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194612A-7DCF-4949-8430-28BA63794624}" xr6:coauthVersionLast="47" xr6:coauthVersionMax="47" xr10:uidLastSave="{00000000-0000-0000-0000-000000000000}"/>
  <bookViews>
    <workbookView xWindow="1920" yWindow="45" windowWidth="32865" windowHeight="15450" tabRatio="909" xr2:uid="{00000000-000D-0000-FFFF-FFFF00000000}"/>
  </bookViews>
  <sheets>
    <sheet name="KFL Draw Sheet" sheetId="4" r:id="rId1"/>
    <sheet name="KC - Eastern" sheetId="6" r:id="rId2"/>
    <sheet name="KC - Coastal" sheetId="7" r:id="rId3"/>
    <sheet name="KC - Valley" sheetId="20" r:id="rId4"/>
    <sheet name="KC - Mountain " sheetId="5" r:id="rId5"/>
    <sheet name="KC - Western" sheetId="8" r:id="rId6"/>
    <sheet name="QC - Eastern" sheetId="9" r:id="rId7"/>
    <sheet name="QC - Coastal" sheetId="10" r:id="rId8"/>
    <sheet name="QC - Valley" sheetId="21" r:id="rId9"/>
    <sheet name="QC - Mountain " sheetId="11" r:id="rId10"/>
    <sheet name="QC - Western" sheetId="12" r:id="rId11"/>
    <sheet name="NFL Schedule" sheetId="22" r:id="rId12"/>
    <sheet name="KFL Schedule" sheetId="23" r:id="rId13"/>
    <sheet name="Players Open Picks List By Week" sheetId="19" r:id="rId14"/>
    <sheet name="Picks List" sheetId="17" r:id="rId15"/>
  </sheets>
  <externalReferences>
    <externalReference r:id="rId16"/>
  </externalReferences>
  <definedNames>
    <definedName name="_xlnm.Print_Area" localSheetId="0">'KFL Draw Sheet'!$A$1:$L$64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23" l="1"/>
  <c r="A60" i="23" s="1"/>
  <c r="A88" i="23" s="1"/>
  <c r="A116" i="23" s="1"/>
  <c r="E4" i="23"/>
  <c r="E32" i="23" s="1"/>
  <c r="E60" i="23" s="1"/>
  <c r="E88" i="23" s="1"/>
  <c r="I4" i="23" s="1"/>
  <c r="I32" i="23" s="1"/>
  <c r="I60" i="23" s="1"/>
  <c r="I88" i="23" s="1"/>
  <c r="I116" i="23" s="1"/>
  <c r="M4" i="23" s="1"/>
  <c r="M32" i="23" s="1"/>
  <c r="M60" i="23" s="1"/>
  <c r="M88" i="23" s="1"/>
  <c r="D54" i="21" l="1"/>
  <c r="J54" i="11"/>
  <c r="J109" i="12"/>
  <c r="H109" i="12"/>
  <c r="F109" i="12"/>
  <c r="D109" i="12"/>
  <c r="B109" i="12"/>
  <c r="J54" i="12"/>
  <c r="H54" i="12"/>
  <c r="F54" i="12"/>
  <c r="D54" i="12"/>
  <c r="B54" i="12"/>
  <c r="J109" i="11"/>
  <c r="H109" i="11"/>
  <c r="F109" i="11"/>
  <c r="D109" i="11"/>
  <c r="B109" i="11"/>
  <c r="H54" i="11"/>
  <c r="F54" i="11"/>
  <c r="D54" i="11"/>
  <c r="B54" i="11"/>
  <c r="J109" i="21"/>
  <c r="H109" i="21"/>
  <c r="F109" i="21"/>
  <c r="D109" i="21"/>
  <c r="B109" i="21"/>
  <c r="J54" i="21"/>
  <c r="H54" i="21"/>
  <c r="F54" i="21"/>
  <c r="B54" i="21"/>
  <c r="J109" i="10"/>
  <c r="H109" i="10"/>
  <c r="F109" i="10"/>
  <c r="D109" i="10"/>
  <c r="B109" i="10"/>
  <c r="J54" i="10"/>
  <c r="H54" i="10"/>
  <c r="F54" i="10"/>
  <c r="D54" i="10"/>
  <c r="B54" i="10"/>
  <c r="J109" i="9"/>
  <c r="H109" i="9"/>
  <c r="F109" i="9"/>
  <c r="D109" i="9"/>
  <c r="B109" i="9"/>
  <c r="J54" i="9"/>
  <c r="H54" i="9"/>
  <c r="F54" i="9"/>
  <c r="D54" i="9"/>
  <c r="B54" i="9"/>
  <c r="H109" i="8"/>
  <c r="F109" i="8"/>
  <c r="D109" i="8"/>
  <c r="B109" i="8"/>
  <c r="H54" i="8"/>
  <c r="F54" i="8"/>
  <c r="D54" i="8"/>
  <c r="B54" i="8"/>
  <c r="B109" i="5"/>
  <c r="B54" i="5"/>
  <c r="J109" i="20"/>
  <c r="H109" i="20"/>
  <c r="F109" i="20"/>
  <c r="D109" i="20"/>
  <c r="B109" i="20"/>
  <c r="J54" i="20"/>
  <c r="H54" i="20"/>
  <c r="F54" i="20"/>
  <c r="D54" i="20"/>
  <c r="B54" i="20"/>
  <c r="F109" i="7"/>
  <c r="D109" i="7"/>
  <c r="B109" i="7"/>
  <c r="F54" i="7"/>
  <c r="D54" i="7"/>
  <c r="B54" i="7"/>
  <c r="J109" i="7" l="1"/>
  <c r="J54" i="7"/>
  <c r="C11" i="17" l="1"/>
  <c r="C7" i="17"/>
  <c r="C8" i="17"/>
  <c r="C9" i="17"/>
  <c r="C6" i="17"/>
  <c r="C4" i="17"/>
  <c r="C5" i="17"/>
  <c r="C3" i="17"/>
  <c r="B109" i="6" l="1"/>
  <c r="D109" i="6"/>
  <c r="F109" i="6"/>
  <c r="H109" i="6"/>
  <c r="J109" i="8"/>
  <c r="I7" i="17"/>
  <c r="I8" i="17"/>
  <c r="I9" i="17"/>
  <c r="I6" i="17"/>
  <c r="I3" i="17"/>
  <c r="I4" i="17"/>
  <c r="I5" i="17"/>
  <c r="I2" i="17"/>
  <c r="J109" i="6" l="1"/>
  <c r="H109" i="7"/>
  <c r="J109" i="5"/>
  <c r="H109" i="5"/>
  <c r="F109" i="5"/>
  <c r="D109" i="5"/>
  <c r="J54" i="8" l="1"/>
  <c r="J54" i="5"/>
  <c r="H54" i="5"/>
  <c r="F54" i="5"/>
  <c r="D54" i="5"/>
  <c r="H54" i="7"/>
  <c r="J54" i="6"/>
  <c r="H54" i="6"/>
  <c r="F54" i="6"/>
  <c r="D54" i="6"/>
  <c r="B54" i="6"/>
  <c r="CV77" i="19" l="1"/>
  <c r="CT77" i="19"/>
  <c r="CV76" i="19"/>
  <c r="CT76" i="19"/>
  <c r="CV75" i="19"/>
  <c r="CT75" i="19"/>
  <c r="CV74" i="19"/>
  <c r="CT74" i="19"/>
  <c r="CV73" i="19"/>
  <c r="CT73" i="19"/>
  <c r="CV72" i="19"/>
  <c r="CT72" i="19"/>
  <c r="CV71" i="19"/>
  <c r="CT71" i="19"/>
  <c r="CV70" i="19"/>
  <c r="CT70" i="19"/>
  <c r="CV69" i="19"/>
  <c r="CT69" i="19"/>
  <c r="CV68" i="19"/>
  <c r="CT68" i="19"/>
  <c r="CV67" i="19"/>
  <c r="CT67" i="19"/>
  <c r="CV66" i="19"/>
  <c r="CT66" i="19"/>
  <c r="CV65" i="19"/>
  <c r="CT65" i="19"/>
  <c r="CV64" i="19"/>
  <c r="CT64" i="19"/>
  <c r="CV63" i="19"/>
  <c r="CT63" i="19"/>
  <c r="CV62" i="19"/>
  <c r="CT62" i="19"/>
  <c r="CV61" i="19"/>
  <c r="CT61" i="19"/>
  <c r="CV60" i="19"/>
  <c r="CT60" i="19"/>
  <c r="CV59" i="19"/>
  <c r="CT59" i="19"/>
  <c r="CV58" i="19"/>
  <c r="CT58" i="19"/>
  <c r="CV57" i="19"/>
  <c r="CT57" i="19"/>
  <c r="CV56" i="19"/>
  <c r="CT56" i="19"/>
  <c r="CV55" i="19"/>
  <c r="CT55" i="19"/>
  <c r="CV54" i="19"/>
  <c r="CT54" i="19"/>
  <c r="CV53" i="19"/>
  <c r="CT53" i="19"/>
  <c r="CV52" i="19"/>
  <c r="CT52" i="19"/>
  <c r="CV51" i="19"/>
  <c r="CT51" i="19"/>
  <c r="CV50" i="19"/>
  <c r="CT50" i="19"/>
  <c r="CV49" i="19"/>
  <c r="CT49" i="19"/>
  <c r="CV48" i="19"/>
  <c r="CT48" i="19"/>
  <c r="CV47" i="19"/>
  <c r="CT47" i="19"/>
  <c r="CV46" i="19"/>
  <c r="CT46" i="19"/>
  <c r="CV45" i="19"/>
  <c r="CT45" i="19"/>
  <c r="CV44" i="19"/>
  <c r="CT44" i="19"/>
  <c r="CV43" i="19"/>
  <c r="CT43" i="19"/>
  <c r="CV42" i="19"/>
  <c r="CT42" i="19"/>
  <c r="CV41" i="19"/>
  <c r="CT41" i="19"/>
  <c r="CV40" i="19"/>
  <c r="CT40" i="19"/>
  <c r="CV39" i="19"/>
  <c r="CT39" i="19"/>
  <c r="CV38" i="19"/>
  <c r="CT38" i="19"/>
  <c r="CV37" i="19"/>
  <c r="CT37" i="19"/>
  <c r="CV36" i="19"/>
  <c r="CT36" i="19"/>
  <c r="CV35" i="19"/>
  <c r="CT35" i="19"/>
  <c r="CV34" i="19"/>
  <c r="CT34" i="19"/>
  <c r="CV33" i="19"/>
  <c r="CT33" i="19"/>
  <c r="CV32" i="19"/>
  <c r="CT32" i="19"/>
  <c r="CV31" i="19"/>
  <c r="CT31" i="19"/>
  <c r="CV30" i="19"/>
  <c r="CT30" i="19"/>
  <c r="CV29" i="19"/>
  <c r="CT29" i="19"/>
  <c r="CV28" i="19"/>
  <c r="CT28" i="19"/>
  <c r="CV27" i="19"/>
  <c r="CT27" i="19"/>
  <c r="CV26" i="19"/>
  <c r="CT26" i="19"/>
  <c r="CV25" i="19"/>
  <c r="CT25" i="19"/>
  <c r="CV24" i="19"/>
  <c r="CT24" i="19"/>
  <c r="CV23" i="19"/>
  <c r="CT23" i="19"/>
  <c r="CV22" i="19"/>
  <c r="CT22" i="19"/>
  <c r="CV21" i="19"/>
  <c r="CT21" i="19"/>
  <c r="CV20" i="19"/>
  <c r="CT20" i="19"/>
  <c r="CV19" i="19"/>
  <c r="CT19" i="19"/>
  <c r="CV18" i="19"/>
  <c r="CT18" i="19"/>
  <c r="CV17" i="19"/>
  <c r="CV16" i="19"/>
  <c r="CV15" i="19"/>
  <c r="CV14" i="19"/>
  <c r="CV13" i="19"/>
  <c r="CV12" i="19"/>
  <c r="CV11" i="19"/>
  <c r="CV10" i="19"/>
  <c r="CR77" i="19"/>
  <c r="CP77" i="19"/>
  <c r="CL77" i="19"/>
  <c r="CH77" i="19"/>
  <c r="CF77" i="19"/>
  <c r="CD77" i="19"/>
  <c r="CR76" i="19"/>
  <c r="CP76" i="19"/>
  <c r="CL76" i="19"/>
  <c r="CH76" i="19"/>
  <c r="CF76" i="19"/>
  <c r="CD76" i="19"/>
  <c r="CR75" i="19"/>
  <c r="CP75" i="19"/>
  <c r="CL75" i="19"/>
  <c r="CH75" i="19"/>
  <c r="CF75" i="19"/>
  <c r="CD75" i="19"/>
  <c r="CR74" i="19"/>
  <c r="CP74" i="19"/>
  <c r="CL74" i="19"/>
  <c r="CH74" i="19"/>
  <c r="CF74" i="19"/>
  <c r="CD74" i="19"/>
  <c r="CR73" i="19"/>
  <c r="CP73" i="19"/>
  <c r="CL73" i="19"/>
  <c r="CH73" i="19"/>
  <c r="CF73" i="19"/>
  <c r="CD73" i="19"/>
  <c r="CR72" i="19"/>
  <c r="CP72" i="19"/>
  <c r="CL72" i="19"/>
  <c r="CH72" i="19"/>
  <c r="CF72" i="19"/>
  <c r="CD72" i="19"/>
  <c r="CR71" i="19"/>
  <c r="CP71" i="19"/>
  <c r="CL71" i="19"/>
  <c r="CH71" i="19"/>
  <c r="CF71" i="19"/>
  <c r="CD71" i="19"/>
  <c r="CR70" i="19"/>
  <c r="CP70" i="19"/>
  <c r="CL70" i="19"/>
  <c r="CH70" i="19"/>
  <c r="CF70" i="19"/>
  <c r="CD70" i="19"/>
  <c r="CR69" i="19"/>
  <c r="CP69" i="19"/>
  <c r="CL69" i="19"/>
  <c r="CH69" i="19"/>
  <c r="CF69" i="19"/>
  <c r="CD69" i="19"/>
  <c r="CR68" i="19"/>
  <c r="CP68" i="19"/>
  <c r="CL68" i="19"/>
  <c r="CH68" i="19"/>
  <c r="CF68" i="19"/>
  <c r="CD68" i="19"/>
  <c r="CR67" i="19"/>
  <c r="CP67" i="19"/>
  <c r="CL67" i="19"/>
  <c r="CH67" i="19"/>
  <c r="CF67" i="19"/>
  <c r="CD67" i="19"/>
  <c r="CR66" i="19"/>
  <c r="CP66" i="19"/>
  <c r="CL66" i="19"/>
  <c r="CH66" i="19"/>
  <c r="CF66" i="19"/>
  <c r="CD66" i="19"/>
  <c r="CR65" i="19"/>
  <c r="CP65" i="19"/>
  <c r="CL65" i="19"/>
  <c r="CH65" i="19"/>
  <c r="CF65" i="19"/>
  <c r="CD65" i="19"/>
  <c r="CR64" i="19"/>
  <c r="CP64" i="19"/>
  <c r="CL64" i="19"/>
  <c r="CH64" i="19"/>
  <c r="CF64" i="19"/>
  <c r="CD64" i="19"/>
  <c r="CR63" i="19"/>
  <c r="CP63" i="19"/>
  <c r="CL63" i="19"/>
  <c r="CH63" i="19"/>
  <c r="CF63" i="19"/>
  <c r="CD63" i="19"/>
  <c r="CR62" i="19"/>
  <c r="CP62" i="19"/>
  <c r="CL62" i="19"/>
  <c r="CH62" i="19"/>
  <c r="CF62" i="19"/>
  <c r="CD62" i="19"/>
  <c r="CR61" i="19"/>
  <c r="CP61" i="19"/>
  <c r="CL61" i="19"/>
  <c r="CH61" i="19"/>
  <c r="CF61" i="19"/>
  <c r="CD61" i="19"/>
  <c r="CR60" i="19"/>
  <c r="CP60" i="19"/>
  <c r="CL60" i="19"/>
  <c r="CH60" i="19"/>
  <c r="CF60" i="19"/>
  <c r="CD60" i="19"/>
  <c r="CR59" i="19"/>
  <c r="CP59" i="19"/>
  <c r="CL59" i="19"/>
  <c r="CH59" i="19"/>
  <c r="CF59" i="19"/>
  <c r="CD59" i="19"/>
  <c r="CR58" i="19"/>
  <c r="CP58" i="19"/>
  <c r="CL58" i="19"/>
  <c r="CH58" i="19"/>
  <c r="CF58" i="19"/>
  <c r="CD58" i="19"/>
  <c r="CR57" i="19"/>
  <c r="CP57" i="19"/>
  <c r="CL57" i="19"/>
  <c r="CH57" i="19"/>
  <c r="CF57" i="19"/>
  <c r="CD57" i="19"/>
  <c r="CR56" i="19"/>
  <c r="CP56" i="19"/>
  <c r="CL56" i="19"/>
  <c r="CH56" i="19"/>
  <c r="CF56" i="19"/>
  <c r="CD56" i="19"/>
  <c r="CR55" i="19"/>
  <c r="CP55" i="19"/>
  <c r="CL55" i="19"/>
  <c r="CH55" i="19"/>
  <c r="CF55" i="19"/>
  <c r="CD55" i="19"/>
  <c r="CR54" i="19"/>
  <c r="CP54" i="19"/>
  <c r="CL54" i="19"/>
  <c r="CH54" i="19"/>
  <c r="CF54" i="19"/>
  <c r="CD54" i="19"/>
  <c r="CR53" i="19"/>
  <c r="CP53" i="19"/>
  <c r="CL53" i="19"/>
  <c r="CH53" i="19"/>
  <c r="CF53" i="19"/>
  <c r="CD53" i="19"/>
  <c r="CR52" i="19"/>
  <c r="CP52" i="19"/>
  <c r="CL52" i="19"/>
  <c r="CH52" i="19"/>
  <c r="CF52" i="19"/>
  <c r="CD52" i="19"/>
  <c r="CR51" i="19"/>
  <c r="CP51" i="19"/>
  <c r="CL51" i="19"/>
  <c r="CH51" i="19"/>
  <c r="CF51" i="19"/>
  <c r="CD51" i="19"/>
  <c r="CR50" i="19"/>
  <c r="CP50" i="19"/>
  <c r="CL50" i="19"/>
  <c r="CH50" i="19"/>
  <c r="CF50" i="19"/>
  <c r="CD50" i="19"/>
  <c r="CR49" i="19"/>
  <c r="CP49" i="19"/>
  <c r="CL49" i="19"/>
  <c r="CH49" i="19"/>
  <c r="CF49" i="19"/>
  <c r="CD49" i="19"/>
  <c r="CR48" i="19"/>
  <c r="CP48" i="19"/>
  <c r="CL48" i="19"/>
  <c r="CH48" i="19"/>
  <c r="CF48" i="19"/>
  <c r="CD48" i="19"/>
  <c r="CR47" i="19"/>
  <c r="CP47" i="19"/>
  <c r="CL47" i="19"/>
  <c r="CH47" i="19"/>
  <c r="CF47" i="19"/>
  <c r="CD47" i="19"/>
  <c r="CR46" i="19"/>
  <c r="CP46" i="19"/>
  <c r="CL46" i="19"/>
  <c r="CH46" i="19"/>
  <c r="CF46" i="19"/>
  <c r="CD46" i="19"/>
  <c r="CR45" i="19"/>
  <c r="CP45" i="19"/>
  <c r="CL45" i="19"/>
  <c r="CH45" i="19"/>
  <c r="CF45" i="19"/>
  <c r="CD45" i="19"/>
  <c r="CR44" i="19"/>
  <c r="CP44" i="19"/>
  <c r="CL44" i="19"/>
  <c r="CH44" i="19"/>
  <c r="CF44" i="19"/>
  <c r="CD44" i="19"/>
  <c r="CR43" i="19"/>
  <c r="CP43" i="19"/>
  <c r="CL43" i="19"/>
  <c r="CH43" i="19"/>
  <c r="CF43" i="19"/>
  <c r="CD43" i="19"/>
  <c r="CR42" i="19"/>
  <c r="CP42" i="19"/>
  <c r="CL42" i="19"/>
  <c r="CH42" i="19"/>
  <c r="CF42" i="19"/>
  <c r="CD42" i="19"/>
  <c r="CR41" i="19"/>
  <c r="CP41" i="19"/>
  <c r="CL41" i="19"/>
  <c r="CH41" i="19"/>
  <c r="CF41" i="19"/>
  <c r="CD41" i="19"/>
  <c r="CR40" i="19"/>
  <c r="CP40" i="19"/>
  <c r="CL40" i="19"/>
  <c r="CH40" i="19"/>
  <c r="CF40" i="19"/>
  <c r="CD40" i="19"/>
  <c r="CR39" i="19"/>
  <c r="CP39" i="19"/>
  <c r="CL39" i="19"/>
  <c r="CH39" i="19"/>
  <c r="CF39" i="19"/>
  <c r="CD39" i="19"/>
  <c r="CR38" i="19"/>
  <c r="CP38" i="19"/>
  <c r="CL38" i="19"/>
  <c r="CH38" i="19"/>
  <c r="CF38" i="19"/>
  <c r="CD38" i="19"/>
  <c r="CR37" i="19"/>
  <c r="CP37" i="19"/>
  <c r="CL37" i="19"/>
  <c r="CH37" i="19"/>
  <c r="CF37" i="19"/>
  <c r="CD37" i="19"/>
  <c r="CR36" i="19"/>
  <c r="CP36" i="19"/>
  <c r="CL36" i="19"/>
  <c r="CH36" i="19"/>
  <c r="CF36" i="19"/>
  <c r="CD36" i="19"/>
  <c r="CR35" i="19"/>
  <c r="CP35" i="19"/>
  <c r="CL35" i="19"/>
  <c r="CH35" i="19"/>
  <c r="CF35" i="19"/>
  <c r="CD35" i="19"/>
  <c r="CR34" i="19"/>
  <c r="CP34" i="19"/>
  <c r="CL34" i="19"/>
  <c r="CH34" i="19"/>
  <c r="CF34" i="19"/>
  <c r="CD34" i="19"/>
  <c r="CR33" i="19"/>
  <c r="CP33" i="19"/>
  <c r="CL33" i="19"/>
  <c r="CH33" i="19"/>
  <c r="CF33" i="19"/>
  <c r="CD33" i="19"/>
  <c r="CR32" i="19"/>
  <c r="CP32" i="19"/>
  <c r="CL32" i="19"/>
  <c r="CH32" i="19"/>
  <c r="CF32" i="19"/>
  <c r="CD32" i="19"/>
  <c r="CR31" i="19"/>
  <c r="CP31" i="19"/>
  <c r="CL31" i="19"/>
  <c r="CH31" i="19"/>
  <c r="CF31" i="19"/>
  <c r="CD31" i="19"/>
  <c r="CR30" i="19"/>
  <c r="CP30" i="19"/>
  <c r="CL30" i="19"/>
  <c r="CH30" i="19"/>
  <c r="CF30" i="19"/>
  <c r="CD30" i="19"/>
  <c r="CR29" i="19"/>
  <c r="CP29" i="19"/>
  <c r="CL29" i="19"/>
  <c r="CH29" i="19"/>
  <c r="CF29" i="19"/>
  <c r="CD29" i="19"/>
  <c r="CR28" i="19"/>
  <c r="CP28" i="19"/>
  <c r="CL28" i="19"/>
  <c r="CH28" i="19"/>
  <c r="CF28" i="19"/>
  <c r="CD28" i="19"/>
  <c r="CR27" i="19"/>
  <c r="CP27" i="19"/>
  <c r="CL27" i="19"/>
  <c r="CH27" i="19"/>
  <c r="CF27" i="19"/>
  <c r="CD27" i="19"/>
  <c r="CR26" i="19"/>
  <c r="CP26" i="19"/>
  <c r="CL26" i="19"/>
  <c r="CH26" i="19"/>
  <c r="CF26" i="19"/>
  <c r="CD26" i="19"/>
  <c r="CR25" i="19"/>
  <c r="CP25" i="19"/>
  <c r="CL25" i="19"/>
  <c r="CH25" i="19"/>
  <c r="CF25" i="19"/>
  <c r="CD25" i="19"/>
  <c r="CR24" i="19"/>
  <c r="CP24" i="19"/>
  <c r="CL24" i="19"/>
  <c r="CH24" i="19"/>
  <c r="CF24" i="19"/>
  <c r="CD24" i="19"/>
  <c r="CR23" i="19"/>
  <c r="CP23" i="19"/>
  <c r="CL23" i="19"/>
  <c r="CH23" i="19"/>
  <c r="CF23" i="19"/>
  <c r="CD23" i="19"/>
  <c r="CR22" i="19"/>
  <c r="CP22" i="19"/>
  <c r="CL22" i="19"/>
  <c r="CH22" i="19"/>
  <c r="CF22" i="19"/>
  <c r="CD22" i="19"/>
  <c r="CR21" i="19"/>
  <c r="CP21" i="19"/>
  <c r="CL21" i="19"/>
  <c r="CH21" i="19"/>
  <c r="CF21" i="19"/>
  <c r="CD21" i="19"/>
  <c r="CR20" i="19"/>
  <c r="CP20" i="19"/>
  <c r="CL20" i="19"/>
  <c r="CH20" i="19"/>
  <c r="CF20" i="19"/>
  <c r="CD20" i="19"/>
  <c r="CR19" i="19"/>
  <c r="CP19" i="19"/>
  <c r="CL19" i="19"/>
  <c r="CH19" i="19"/>
  <c r="CF19" i="19"/>
  <c r="CD19" i="19"/>
  <c r="CR18" i="19"/>
  <c r="CP18" i="19"/>
  <c r="CL18" i="19"/>
  <c r="CH18" i="19"/>
  <c r="CF18" i="19"/>
  <c r="CD18" i="19"/>
  <c r="CR17" i="19"/>
  <c r="CP17" i="19"/>
  <c r="CL17" i="19"/>
  <c r="CH17" i="19"/>
  <c r="CF17" i="19"/>
  <c r="CD17" i="19"/>
  <c r="CR16" i="19"/>
  <c r="CP16" i="19"/>
  <c r="CL16" i="19"/>
  <c r="CH16" i="19"/>
  <c r="CF16" i="19"/>
  <c r="CD16" i="19"/>
  <c r="CR15" i="19"/>
  <c r="CP15" i="19"/>
  <c r="CL15" i="19"/>
  <c r="CH15" i="19"/>
  <c r="CF15" i="19"/>
  <c r="CD15" i="19"/>
  <c r="CR14" i="19"/>
  <c r="CP14" i="19"/>
  <c r="CL14" i="19"/>
  <c r="CH14" i="19"/>
  <c r="CF14" i="19"/>
  <c r="CD14" i="19"/>
  <c r="CB77" i="19"/>
  <c r="BZ77" i="19"/>
  <c r="BX77" i="19"/>
  <c r="BT77" i="19"/>
  <c r="BR77" i="19"/>
  <c r="BP77" i="19"/>
  <c r="BN77" i="19"/>
  <c r="CB76" i="19"/>
  <c r="BZ76" i="19"/>
  <c r="BX76" i="19"/>
  <c r="BT76" i="19"/>
  <c r="BR76" i="19"/>
  <c r="BP76" i="19"/>
  <c r="BN76" i="19"/>
  <c r="CB75" i="19"/>
  <c r="BZ75" i="19"/>
  <c r="BX75" i="19"/>
  <c r="BT75" i="19"/>
  <c r="BR75" i="19"/>
  <c r="BP75" i="19"/>
  <c r="BN75" i="19"/>
  <c r="CB74" i="19"/>
  <c r="BZ74" i="19"/>
  <c r="BX74" i="19"/>
  <c r="BT74" i="19"/>
  <c r="BR74" i="19"/>
  <c r="BP74" i="19"/>
  <c r="BN74" i="19"/>
  <c r="CB73" i="19"/>
  <c r="BZ73" i="19"/>
  <c r="BX73" i="19"/>
  <c r="BT73" i="19"/>
  <c r="BR73" i="19"/>
  <c r="BP73" i="19"/>
  <c r="BN73" i="19"/>
  <c r="CB72" i="19"/>
  <c r="BZ72" i="19"/>
  <c r="BX72" i="19"/>
  <c r="BT72" i="19"/>
  <c r="BR72" i="19"/>
  <c r="BP72" i="19"/>
  <c r="BN72" i="19"/>
  <c r="CB71" i="19"/>
  <c r="BZ71" i="19"/>
  <c r="BX71" i="19"/>
  <c r="BT71" i="19"/>
  <c r="BR71" i="19"/>
  <c r="BP71" i="19"/>
  <c r="BN71" i="19"/>
  <c r="CB70" i="19"/>
  <c r="BZ70" i="19"/>
  <c r="BX70" i="19"/>
  <c r="BT70" i="19"/>
  <c r="BR70" i="19"/>
  <c r="BP70" i="19"/>
  <c r="BN70" i="19"/>
  <c r="CB69" i="19"/>
  <c r="BZ69" i="19"/>
  <c r="BX69" i="19"/>
  <c r="BT69" i="19"/>
  <c r="BR69" i="19"/>
  <c r="BP69" i="19"/>
  <c r="BN69" i="19"/>
  <c r="CB68" i="19"/>
  <c r="BZ68" i="19"/>
  <c r="BX68" i="19"/>
  <c r="BT68" i="19"/>
  <c r="BR68" i="19"/>
  <c r="BP68" i="19"/>
  <c r="BN68" i="19"/>
  <c r="CB67" i="19"/>
  <c r="BZ67" i="19"/>
  <c r="BX67" i="19"/>
  <c r="BT67" i="19"/>
  <c r="BR67" i="19"/>
  <c r="BP67" i="19"/>
  <c r="BN67" i="19"/>
  <c r="CB66" i="19"/>
  <c r="BZ66" i="19"/>
  <c r="BX66" i="19"/>
  <c r="BT66" i="19"/>
  <c r="BR66" i="19"/>
  <c r="BP66" i="19"/>
  <c r="BN66" i="19"/>
  <c r="CB65" i="19"/>
  <c r="BZ65" i="19"/>
  <c r="BX65" i="19"/>
  <c r="BT65" i="19"/>
  <c r="BR65" i="19"/>
  <c r="BP65" i="19"/>
  <c r="BN65" i="19"/>
  <c r="CB64" i="19"/>
  <c r="BZ64" i="19"/>
  <c r="BX64" i="19"/>
  <c r="BT64" i="19"/>
  <c r="BR64" i="19"/>
  <c r="BP64" i="19"/>
  <c r="BN64" i="19"/>
  <c r="CB63" i="19"/>
  <c r="BZ63" i="19"/>
  <c r="BX63" i="19"/>
  <c r="BT63" i="19"/>
  <c r="BR63" i="19"/>
  <c r="BP63" i="19"/>
  <c r="BN63" i="19"/>
  <c r="CB62" i="19"/>
  <c r="BZ62" i="19"/>
  <c r="BX62" i="19"/>
  <c r="BT62" i="19"/>
  <c r="BR62" i="19"/>
  <c r="BP62" i="19"/>
  <c r="BN62" i="19"/>
  <c r="CB61" i="19"/>
  <c r="BZ61" i="19"/>
  <c r="BX61" i="19"/>
  <c r="BT61" i="19"/>
  <c r="BR61" i="19"/>
  <c r="BP61" i="19"/>
  <c r="BN61" i="19"/>
  <c r="CB60" i="19"/>
  <c r="BZ60" i="19"/>
  <c r="BX60" i="19"/>
  <c r="BT60" i="19"/>
  <c r="BR60" i="19"/>
  <c r="BP60" i="19"/>
  <c r="BN60" i="19"/>
  <c r="CB59" i="19"/>
  <c r="BZ59" i="19"/>
  <c r="BX59" i="19"/>
  <c r="BT59" i="19"/>
  <c r="BR59" i="19"/>
  <c r="BP59" i="19"/>
  <c r="BN59" i="19"/>
  <c r="CB58" i="19"/>
  <c r="BZ58" i="19"/>
  <c r="BX58" i="19"/>
  <c r="BT58" i="19"/>
  <c r="BR58" i="19"/>
  <c r="BP58" i="19"/>
  <c r="BN58" i="19"/>
  <c r="CB57" i="19"/>
  <c r="BZ57" i="19"/>
  <c r="BX57" i="19"/>
  <c r="BT57" i="19"/>
  <c r="BR57" i="19"/>
  <c r="BP57" i="19"/>
  <c r="BN57" i="19"/>
  <c r="CB56" i="19"/>
  <c r="BZ56" i="19"/>
  <c r="BX56" i="19"/>
  <c r="BT56" i="19"/>
  <c r="BR56" i="19"/>
  <c r="BP56" i="19"/>
  <c r="BN56" i="19"/>
  <c r="CB55" i="19"/>
  <c r="BZ55" i="19"/>
  <c r="BX55" i="19"/>
  <c r="BT55" i="19"/>
  <c r="BR55" i="19"/>
  <c r="BP55" i="19"/>
  <c r="BN55" i="19"/>
  <c r="CB54" i="19"/>
  <c r="BZ54" i="19"/>
  <c r="BX54" i="19"/>
  <c r="BT54" i="19"/>
  <c r="BR54" i="19"/>
  <c r="BP54" i="19"/>
  <c r="BN54" i="19"/>
  <c r="CB53" i="19"/>
  <c r="BZ53" i="19"/>
  <c r="BX53" i="19"/>
  <c r="BT53" i="19"/>
  <c r="BR53" i="19"/>
  <c r="BP53" i="19"/>
  <c r="BN53" i="19"/>
  <c r="CB52" i="19"/>
  <c r="BZ52" i="19"/>
  <c r="BX52" i="19"/>
  <c r="BT52" i="19"/>
  <c r="BR52" i="19"/>
  <c r="BP52" i="19"/>
  <c r="BN52" i="19"/>
  <c r="CB51" i="19"/>
  <c r="BZ51" i="19"/>
  <c r="BX51" i="19"/>
  <c r="BT51" i="19"/>
  <c r="BR51" i="19"/>
  <c r="BP51" i="19"/>
  <c r="BN51" i="19"/>
  <c r="CB50" i="19"/>
  <c r="BZ50" i="19"/>
  <c r="BX50" i="19"/>
  <c r="BT50" i="19"/>
  <c r="BR50" i="19"/>
  <c r="BP50" i="19"/>
  <c r="BN50" i="19"/>
  <c r="CB49" i="19"/>
  <c r="BZ49" i="19"/>
  <c r="BX49" i="19"/>
  <c r="BT49" i="19"/>
  <c r="BR49" i="19"/>
  <c r="BP49" i="19"/>
  <c r="BN49" i="19"/>
  <c r="CB48" i="19"/>
  <c r="BZ48" i="19"/>
  <c r="BX48" i="19"/>
  <c r="BT48" i="19"/>
  <c r="BR48" i="19"/>
  <c r="BP48" i="19"/>
  <c r="BN48" i="19"/>
  <c r="CB47" i="19"/>
  <c r="BZ47" i="19"/>
  <c r="BX47" i="19"/>
  <c r="BT47" i="19"/>
  <c r="BR47" i="19"/>
  <c r="BP47" i="19"/>
  <c r="BN47" i="19"/>
  <c r="CB46" i="19"/>
  <c r="BZ46" i="19"/>
  <c r="BX46" i="19"/>
  <c r="BT46" i="19"/>
  <c r="BR46" i="19"/>
  <c r="BP46" i="19"/>
  <c r="BN46" i="19"/>
  <c r="CB45" i="19"/>
  <c r="BZ45" i="19"/>
  <c r="BT45" i="19"/>
  <c r="BR45" i="19"/>
  <c r="BP45" i="19"/>
  <c r="BN45" i="19"/>
  <c r="CB44" i="19"/>
  <c r="BZ44" i="19"/>
  <c r="BT44" i="19"/>
  <c r="BR44" i="19"/>
  <c r="BP44" i="19"/>
  <c r="BN44" i="19"/>
  <c r="CB43" i="19"/>
  <c r="BZ43" i="19"/>
  <c r="BT43" i="19"/>
  <c r="BR43" i="19"/>
  <c r="BP43" i="19"/>
  <c r="BN43" i="19"/>
  <c r="CB42" i="19"/>
  <c r="BZ42" i="19"/>
  <c r="BT42" i="19"/>
  <c r="BR42" i="19"/>
  <c r="BP42" i="19"/>
  <c r="BN42" i="19"/>
  <c r="CB41" i="19"/>
  <c r="BZ41" i="19"/>
  <c r="BT41" i="19"/>
  <c r="BR41" i="19"/>
  <c r="BP41" i="19"/>
  <c r="BN41" i="19"/>
  <c r="CB40" i="19"/>
  <c r="BZ40" i="19"/>
  <c r="BT40" i="19"/>
  <c r="BR40" i="19"/>
  <c r="BP40" i="19"/>
  <c r="BN40" i="19"/>
  <c r="CB39" i="19"/>
  <c r="BZ39" i="19"/>
  <c r="BT39" i="19"/>
  <c r="BR39" i="19"/>
  <c r="BP39" i="19"/>
  <c r="BN39" i="19"/>
  <c r="CB38" i="19"/>
  <c r="BZ38" i="19"/>
  <c r="BT38" i="19"/>
  <c r="BR38" i="19"/>
  <c r="BP38" i="19"/>
  <c r="BN38" i="19"/>
  <c r="CB37" i="19"/>
  <c r="BZ37" i="19"/>
  <c r="BT37" i="19"/>
  <c r="BR37" i="19"/>
  <c r="BP37" i="19"/>
  <c r="BN37" i="19"/>
  <c r="CB36" i="19"/>
  <c r="BZ36" i="19"/>
  <c r="BT36" i="19"/>
  <c r="BR36" i="19"/>
  <c r="BP36" i="19"/>
  <c r="BN36" i="19"/>
  <c r="CB35" i="19"/>
  <c r="BZ35" i="19"/>
  <c r="BT35" i="19"/>
  <c r="BR35" i="19"/>
  <c r="BP35" i="19"/>
  <c r="BN35" i="19"/>
  <c r="CB34" i="19"/>
  <c r="BZ34" i="19"/>
  <c r="BT34" i="19"/>
  <c r="BR34" i="19"/>
  <c r="BP34" i="19"/>
  <c r="BN34" i="19"/>
  <c r="CB33" i="19"/>
  <c r="BZ33" i="19"/>
  <c r="BT33" i="19"/>
  <c r="BR33" i="19"/>
  <c r="BP33" i="19"/>
  <c r="BN33" i="19"/>
  <c r="CB32" i="19"/>
  <c r="BZ32" i="19"/>
  <c r="BT32" i="19"/>
  <c r="BR32" i="19"/>
  <c r="BP32" i="19"/>
  <c r="BN32" i="19"/>
  <c r="CB31" i="19"/>
  <c r="BZ31" i="19"/>
  <c r="BT31" i="19"/>
  <c r="BR31" i="19"/>
  <c r="BP31" i="19"/>
  <c r="BN31" i="19"/>
  <c r="CB30" i="19"/>
  <c r="BZ30" i="19"/>
  <c r="BT30" i="19"/>
  <c r="BR30" i="19"/>
  <c r="BP30" i="19"/>
  <c r="BN30" i="19"/>
  <c r="CB29" i="19"/>
  <c r="BZ29" i="19"/>
  <c r="BT29" i="19"/>
  <c r="BR29" i="19"/>
  <c r="BP29" i="19"/>
  <c r="BN29" i="19"/>
  <c r="CB28" i="19"/>
  <c r="BZ28" i="19"/>
  <c r="BT28" i="19"/>
  <c r="BR28" i="19"/>
  <c r="BP28" i="19"/>
  <c r="BN28" i="19"/>
  <c r="CB27" i="19"/>
  <c r="BZ27" i="19"/>
  <c r="BT27" i="19"/>
  <c r="BR27" i="19"/>
  <c r="BP27" i="19"/>
  <c r="BN27" i="19"/>
  <c r="CB26" i="19"/>
  <c r="BZ26" i="19"/>
  <c r="BT26" i="19"/>
  <c r="BR26" i="19"/>
  <c r="BP26" i="19"/>
  <c r="BN26" i="19"/>
  <c r="CB25" i="19"/>
  <c r="BZ25" i="19"/>
  <c r="BT25" i="19"/>
  <c r="BR25" i="19"/>
  <c r="BP25" i="19"/>
  <c r="BN25" i="19"/>
  <c r="CB24" i="19"/>
  <c r="BZ24" i="19"/>
  <c r="BT24" i="19"/>
  <c r="BR24" i="19"/>
  <c r="BP24" i="19"/>
  <c r="BN24" i="19"/>
  <c r="CB23" i="19"/>
  <c r="BZ23" i="19"/>
  <c r="BT23" i="19"/>
  <c r="BR23" i="19"/>
  <c r="BP23" i="19"/>
  <c r="BN23" i="19"/>
  <c r="CB22" i="19"/>
  <c r="BZ22" i="19"/>
  <c r="BT22" i="19"/>
  <c r="BR22" i="19"/>
  <c r="BP22" i="19"/>
  <c r="BN22" i="19"/>
  <c r="CB21" i="19"/>
  <c r="BZ21" i="19"/>
  <c r="BT21" i="19"/>
  <c r="BR21" i="19"/>
  <c r="BP21" i="19"/>
  <c r="BN21" i="19"/>
  <c r="CB20" i="19"/>
  <c r="BZ20" i="19"/>
  <c r="BT20" i="19"/>
  <c r="BR20" i="19"/>
  <c r="BP20" i="19"/>
  <c r="BN20" i="19"/>
  <c r="CB19" i="19"/>
  <c r="BZ19" i="19"/>
  <c r="BT19" i="19"/>
  <c r="BR19" i="19"/>
  <c r="BP19" i="19"/>
  <c r="BN19" i="19"/>
  <c r="CB18" i="19"/>
  <c r="BZ18" i="19"/>
  <c r="BT18" i="19"/>
  <c r="BR18" i="19"/>
  <c r="BP18" i="19"/>
  <c r="BN18" i="19"/>
  <c r="CB17" i="19"/>
  <c r="BZ17" i="19"/>
  <c r="BT17" i="19"/>
  <c r="BR17" i="19"/>
  <c r="BP17" i="19"/>
  <c r="BN17" i="19"/>
  <c r="CB16" i="19"/>
  <c r="BZ16" i="19"/>
  <c r="BT16" i="19"/>
  <c r="BR16" i="19"/>
  <c r="BP16" i="19"/>
  <c r="BN16" i="19"/>
  <c r="CB15" i="19"/>
  <c r="BZ15" i="19"/>
  <c r="BT15" i="19"/>
  <c r="BR15" i="19"/>
  <c r="BP15" i="19"/>
  <c r="BN15" i="19"/>
  <c r="CB14" i="19"/>
  <c r="BZ14" i="19"/>
  <c r="BT14" i="19"/>
  <c r="BR14" i="19"/>
  <c r="BP14" i="19"/>
  <c r="BN14" i="19"/>
  <c r="BZ13" i="19"/>
  <c r="BZ12" i="19"/>
  <c r="BZ11" i="19"/>
  <c r="BZ10" i="19"/>
  <c r="BL77" i="19"/>
  <c r="BJ77" i="19"/>
  <c r="BH77" i="19"/>
  <c r="BF77" i="19"/>
  <c r="BD77" i="19"/>
  <c r="BB77" i="19"/>
  <c r="AZ77" i="19"/>
  <c r="AX77" i="19"/>
  <c r="BL76" i="19"/>
  <c r="BJ76" i="19"/>
  <c r="BH76" i="19"/>
  <c r="BF76" i="19"/>
  <c r="BD76" i="19"/>
  <c r="BB76" i="19"/>
  <c r="AZ76" i="19"/>
  <c r="AX76" i="19"/>
  <c r="BL75" i="19"/>
  <c r="BJ75" i="19"/>
  <c r="BH75" i="19"/>
  <c r="BF75" i="19"/>
  <c r="BD75" i="19"/>
  <c r="BB75" i="19"/>
  <c r="AZ75" i="19"/>
  <c r="AX75" i="19"/>
  <c r="BL74" i="19"/>
  <c r="BJ74" i="19"/>
  <c r="BH74" i="19"/>
  <c r="BF74" i="19"/>
  <c r="BD74" i="19"/>
  <c r="BB74" i="19"/>
  <c r="AZ74" i="19"/>
  <c r="AX74" i="19"/>
  <c r="BL73" i="19"/>
  <c r="BJ73" i="19"/>
  <c r="BH73" i="19"/>
  <c r="BF73" i="19"/>
  <c r="BD73" i="19"/>
  <c r="BB73" i="19"/>
  <c r="AZ73" i="19"/>
  <c r="AX73" i="19"/>
  <c r="BL72" i="19"/>
  <c r="BJ72" i="19"/>
  <c r="BH72" i="19"/>
  <c r="BF72" i="19"/>
  <c r="BD72" i="19"/>
  <c r="BB72" i="19"/>
  <c r="AZ72" i="19"/>
  <c r="AX72" i="19"/>
  <c r="BL71" i="19"/>
  <c r="BJ71" i="19"/>
  <c r="BH71" i="19"/>
  <c r="BF71" i="19"/>
  <c r="BD71" i="19"/>
  <c r="BB71" i="19"/>
  <c r="AZ71" i="19"/>
  <c r="AX71" i="19"/>
  <c r="BL70" i="19"/>
  <c r="BJ70" i="19"/>
  <c r="BH70" i="19"/>
  <c r="BF70" i="19"/>
  <c r="BD70" i="19"/>
  <c r="BB70" i="19"/>
  <c r="AZ70" i="19"/>
  <c r="AX70" i="19"/>
  <c r="BL69" i="19"/>
  <c r="BJ69" i="19"/>
  <c r="BH69" i="19"/>
  <c r="BF69" i="19"/>
  <c r="BD69" i="19"/>
  <c r="BB69" i="19"/>
  <c r="AZ69" i="19"/>
  <c r="AX69" i="19"/>
  <c r="BL68" i="19"/>
  <c r="BJ68" i="19"/>
  <c r="BH68" i="19"/>
  <c r="BF68" i="19"/>
  <c r="BD68" i="19"/>
  <c r="BB68" i="19"/>
  <c r="AZ68" i="19"/>
  <c r="AX68" i="19"/>
  <c r="BL67" i="19"/>
  <c r="BJ67" i="19"/>
  <c r="BH67" i="19"/>
  <c r="BF67" i="19"/>
  <c r="BD67" i="19"/>
  <c r="BB67" i="19"/>
  <c r="AZ67" i="19"/>
  <c r="AX67" i="19"/>
  <c r="BL66" i="19"/>
  <c r="BJ66" i="19"/>
  <c r="BH66" i="19"/>
  <c r="BF66" i="19"/>
  <c r="BD66" i="19"/>
  <c r="BB66" i="19"/>
  <c r="AZ66" i="19"/>
  <c r="AX66" i="19"/>
  <c r="BL65" i="19"/>
  <c r="BJ65" i="19"/>
  <c r="BH65" i="19"/>
  <c r="BF65" i="19"/>
  <c r="BD65" i="19"/>
  <c r="BB65" i="19"/>
  <c r="AZ65" i="19"/>
  <c r="AX65" i="19"/>
  <c r="BL64" i="19"/>
  <c r="BJ64" i="19"/>
  <c r="BH64" i="19"/>
  <c r="BF64" i="19"/>
  <c r="BD64" i="19"/>
  <c r="BB64" i="19"/>
  <c r="AZ64" i="19"/>
  <c r="AX64" i="19"/>
  <c r="BL63" i="19"/>
  <c r="BJ63" i="19"/>
  <c r="BH63" i="19"/>
  <c r="BF63" i="19"/>
  <c r="BD63" i="19"/>
  <c r="BB63" i="19"/>
  <c r="AZ63" i="19"/>
  <c r="AX63" i="19"/>
  <c r="BL62" i="19"/>
  <c r="BJ62" i="19"/>
  <c r="BH62" i="19"/>
  <c r="BF62" i="19"/>
  <c r="BD62" i="19"/>
  <c r="BB62" i="19"/>
  <c r="AZ62" i="19"/>
  <c r="AX62" i="19"/>
  <c r="BL61" i="19"/>
  <c r="BJ61" i="19"/>
  <c r="BH61" i="19"/>
  <c r="BF61" i="19"/>
  <c r="BD61" i="19"/>
  <c r="BB61" i="19"/>
  <c r="AZ61" i="19"/>
  <c r="AX61" i="19"/>
  <c r="BL60" i="19"/>
  <c r="BJ60" i="19"/>
  <c r="BH60" i="19"/>
  <c r="BF60" i="19"/>
  <c r="BD60" i="19"/>
  <c r="BB60" i="19"/>
  <c r="AZ60" i="19"/>
  <c r="AX60" i="19"/>
  <c r="BL59" i="19"/>
  <c r="BJ59" i="19"/>
  <c r="BH59" i="19"/>
  <c r="BF59" i="19"/>
  <c r="BD59" i="19"/>
  <c r="BB59" i="19"/>
  <c r="AZ59" i="19"/>
  <c r="AX59" i="19"/>
  <c r="BL58" i="19"/>
  <c r="BJ58" i="19"/>
  <c r="BH58" i="19"/>
  <c r="BF58" i="19"/>
  <c r="BD58" i="19"/>
  <c r="BB58" i="19"/>
  <c r="AZ58" i="19"/>
  <c r="AX58" i="19"/>
  <c r="BL57" i="19"/>
  <c r="BJ57" i="19"/>
  <c r="BH57" i="19"/>
  <c r="BF57" i="19"/>
  <c r="BD57" i="19"/>
  <c r="BB57" i="19"/>
  <c r="AZ57" i="19"/>
  <c r="AX57" i="19"/>
  <c r="BL56" i="19"/>
  <c r="BJ56" i="19"/>
  <c r="BH56" i="19"/>
  <c r="BF56" i="19"/>
  <c r="BD56" i="19"/>
  <c r="BB56" i="19"/>
  <c r="AZ56" i="19"/>
  <c r="AX56" i="19"/>
  <c r="BL55" i="19"/>
  <c r="BJ55" i="19"/>
  <c r="BH55" i="19"/>
  <c r="BF55" i="19"/>
  <c r="BD55" i="19"/>
  <c r="BB55" i="19"/>
  <c r="AZ55" i="19"/>
  <c r="AX55" i="19"/>
  <c r="BL54" i="19"/>
  <c r="BJ54" i="19"/>
  <c r="BH54" i="19"/>
  <c r="BF54" i="19"/>
  <c r="BD54" i="19"/>
  <c r="BB54" i="19"/>
  <c r="AZ54" i="19"/>
  <c r="AX54" i="19"/>
  <c r="BL53" i="19"/>
  <c r="BJ53" i="19"/>
  <c r="BH53" i="19"/>
  <c r="BF53" i="19"/>
  <c r="BD53" i="19"/>
  <c r="BB53" i="19"/>
  <c r="AZ53" i="19"/>
  <c r="AX53" i="19"/>
  <c r="BL52" i="19"/>
  <c r="BJ52" i="19"/>
  <c r="BH52" i="19"/>
  <c r="BF52" i="19"/>
  <c r="BD52" i="19"/>
  <c r="BB52" i="19"/>
  <c r="AZ52" i="19"/>
  <c r="AX52" i="19"/>
  <c r="BL51" i="19"/>
  <c r="BJ51" i="19"/>
  <c r="BH51" i="19"/>
  <c r="BF51" i="19"/>
  <c r="BD51" i="19"/>
  <c r="BB51" i="19"/>
  <c r="AZ51" i="19"/>
  <c r="AX51" i="19"/>
  <c r="BL50" i="19"/>
  <c r="BJ50" i="19"/>
  <c r="BH50" i="19"/>
  <c r="BF50" i="19"/>
  <c r="BD50" i="19"/>
  <c r="BB50" i="19"/>
  <c r="AZ50" i="19"/>
  <c r="AX50" i="19"/>
  <c r="BL49" i="19"/>
  <c r="BJ49" i="19"/>
  <c r="BH49" i="19"/>
  <c r="BF49" i="19"/>
  <c r="BD49" i="19"/>
  <c r="BB49" i="19"/>
  <c r="AZ49" i="19"/>
  <c r="AX49" i="19"/>
  <c r="BL48" i="19"/>
  <c r="BJ48" i="19"/>
  <c r="BH48" i="19"/>
  <c r="BF48" i="19"/>
  <c r="BD48" i="19"/>
  <c r="BB48" i="19"/>
  <c r="AZ48" i="19"/>
  <c r="AX48" i="19"/>
  <c r="BL47" i="19"/>
  <c r="BJ47" i="19"/>
  <c r="BH47" i="19"/>
  <c r="BF47" i="19"/>
  <c r="BD47" i="19"/>
  <c r="BB47" i="19"/>
  <c r="AZ47" i="19"/>
  <c r="AX47" i="19"/>
  <c r="BL46" i="19"/>
  <c r="BJ46" i="19"/>
  <c r="BH46" i="19"/>
  <c r="BF46" i="19"/>
  <c r="BD46" i="19"/>
  <c r="BB46" i="19"/>
  <c r="AZ46" i="19"/>
  <c r="AX46" i="19"/>
  <c r="BL45" i="19"/>
  <c r="BJ45" i="19"/>
  <c r="BH45" i="19"/>
  <c r="BF45" i="19"/>
  <c r="BD45" i="19"/>
  <c r="BB45" i="19"/>
  <c r="AZ45" i="19"/>
  <c r="AX45" i="19"/>
  <c r="BL44" i="19"/>
  <c r="BJ44" i="19"/>
  <c r="BH44" i="19"/>
  <c r="BF44" i="19"/>
  <c r="BD44" i="19"/>
  <c r="BB44" i="19"/>
  <c r="AZ44" i="19"/>
  <c r="AX44" i="19"/>
  <c r="BL43" i="19"/>
  <c r="BJ43" i="19"/>
  <c r="BH43" i="19"/>
  <c r="BF43" i="19"/>
  <c r="BD43" i="19"/>
  <c r="BB43" i="19"/>
  <c r="AZ43" i="19"/>
  <c r="AX43" i="19"/>
  <c r="BL42" i="19"/>
  <c r="BJ42" i="19"/>
  <c r="BH42" i="19"/>
  <c r="BF42" i="19"/>
  <c r="BD42" i="19"/>
  <c r="BB42" i="19"/>
  <c r="AZ42" i="19"/>
  <c r="AX42" i="19"/>
  <c r="BL41" i="19"/>
  <c r="BJ41" i="19"/>
  <c r="BH41" i="19"/>
  <c r="BF41" i="19"/>
  <c r="BD41" i="19"/>
  <c r="BB41" i="19"/>
  <c r="AZ41" i="19"/>
  <c r="AX41" i="19"/>
  <c r="BL40" i="19"/>
  <c r="BJ40" i="19"/>
  <c r="BH40" i="19"/>
  <c r="BF40" i="19"/>
  <c r="BD40" i="19"/>
  <c r="BB40" i="19"/>
  <c r="AZ40" i="19"/>
  <c r="AX40" i="19"/>
  <c r="BL39" i="19"/>
  <c r="BJ39" i="19"/>
  <c r="BH39" i="19"/>
  <c r="BF39" i="19"/>
  <c r="BD39" i="19"/>
  <c r="BB39" i="19"/>
  <c r="AZ39" i="19"/>
  <c r="AX39" i="19"/>
  <c r="BL38" i="19"/>
  <c r="BJ38" i="19"/>
  <c r="BH38" i="19"/>
  <c r="BF38" i="19"/>
  <c r="BD38" i="19"/>
  <c r="BB38" i="19"/>
  <c r="AZ38" i="19"/>
  <c r="AX38" i="19"/>
  <c r="BL37" i="19"/>
  <c r="BJ37" i="19"/>
  <c r="BH37" i="19"/>
  <c r="BF37" i="19"/>
  <c r="BD37" i="19"/>
  <c r="BB37" i="19"/>
  <c r="AZ37" i="19"/>
  <c r="AX37" i="19"/>
  <c r="BL36" i="19"/>
  <c r="BJ36" i="19"/>
  <c r="BH36" i="19"/>
  <c r="BF36" i="19"/>
  <c r="BD36" i="19"/>
  <c r="BB36" i="19"/>
  <c r="AZ36" i="19"/>
  <c r="AX36" i="19"/>
  <c r="BL35" i="19"/>
  <c r="BJ35" i="19"/>
  <c r="BH35" i="19"/>
  <c r="BF35" i="19"/>
  <c r="BD35" i="19"/>
  <c r="BB35" i="19"/>
  <c r="AZ35" i="19"/>
  <c r="AX35" i="19"/>
  <c r="BL34" i="19"/>
  <c r="BJ34" i="19"/>
  <c r="BH34" i="19"/>
  <c r="BF34" i="19"/>
  <c r="BD34" i="19"/>
  <c r="BB34" i="19"/>
  <c r="AZ34" i="19"/>
  <c r="AX34" i="19"/>
  <c r="BL33" i="19"/>
  <c r="BJ33" i="19"/>
  <c r="BH33" i="19"/>
  <c r="BF33" i="19"/>
  <c r="BD33" i="19"/>
  <c r="BB33" i="19"/>
  <c r="AZ33" i="19"/>
  <c r="AX33" i="19"/>
  <c r="BL32" i="19"/>
  <c r="BJ32" i="19"/>
  <c r="BH32" i="19"/>
  <c r="BF32" i="19"/>
  <c r="BD32" i="19"/>
  <c r="BB32" i="19"/>
  <c r="AZ32" i="19"/>
  <c r="AX32" i="19"/>
  <c r="BL31" i="19"/>
  <c r="BJ31" i="19"/>
  <c r="BH31" i="19"/>
  <c r="BF31" i="19"/>
  <c r="BD31" i="19"/>
  <c r="BB31" i="19"/>
  <c r="AZ31" i="19"/>
  <c r="AX31" i="19"/>
  <c r="BL30" i="19"/>
  <c r="BJ30" i="19"/>
  <c r="BH30" i="19"/>
  <c r="BF30" i="19"/>
  <c r="BD30" i="19"/>
  <c r="BB30" i="19"/>
  <c r="AZ30" i="19"/>
  <c r="AX30" i="19"/>
  <c r="BL29" i="19"/>
  <c r="BJ29" i="19"/>
  <c r="BH29" i="19"/>
  <c r="BF29" i="19"/>
  <c r="BD29" i="19"/>
  <c r="BB29" i="19"/>
  <c r="AZ29" i="19"/>
  <c r="AX29" i="19"/>
  <c r="BL28" i="19"/>
  <c r="BJ28" i="19"/>
  <c r="BH28" i="19"/>
  <c r="BF28" i="19"/>
  <c r="BD28" i="19"/>
  <c r="BB28" i="19"/>
  <c r="AZ28" i="19"/>
  <c r="AX28" i="19"/>
  <c r="BL27" i="19"/>
  <c r="BJ27" i="19"/>
  <c r="BH27" i="19"/>
  <c r="BF27" i="19"/>
  <c r="BD27" i="19"/>
  <c r="BB27" i="19"/>
  <c r="AZ27" i="19"/>
  <c r="AX27" i="19"/>
  <c r="BL26" i="19"/>
  <c r="BJ26" i="19"/>
  <c r="BH26" i="19"/>
  <c r="BF26" i="19"/>
  <c r="BD26" i="19"/>
  <c r="BB26" i="19"/>
  <c r="AZ26" i="19"/>
  <c r="AX26" i="19"/>
  <c r="BL25" i="19"/>
  <c r="BJ25" i="19"/>
  <c r="BH25" i="19"/>
  <c r="BF25" i="19"/>
  <c r="BD25" i="19"/>
  <c r="BB25" i="19"/>
  <c r="AZ25" i="19"/>
  <c r="AX25" i="19"/>
  <c r="BL24" i="19"/>
  <c r="BJ24" i="19"/>
  <c r="BH24" i="19"/>
  <c r="BF24" i="19"/>
  <c r="BD24" i="19"/>
  <c r="BB24" i="19"/>
  <c r="AZ24" i="19"/>
  <c r="AX24" i="19"/>
  <c r="BL23" i="19"/>
  <c r="BJ23" i="19"/>
  <c r="BH23" i="19"/>
  <c r="BF23" i="19"/>
  <c r="BD23" i="19"/>
  <c r="BB23" i="19"/>
  <c r="AZ23" i="19"/>
  <c r="AX23" i="19"/>
  <c r="BL22" i="19"/>
  <c r="BJ22" i="19"/>
  <c r="BH22" i="19"/>
  <c r="BF22" i="19"/>
  <c r="BD22" i="19"/>
  <c r="BB22" i="19"/>
  <c r="AZ22" i="19"/>
  <c r="AX22" i="19"/>
  <c r="BL21" i="19"/>
  <c r="BJ21" i="19"/>
  <c r="BH21" i="19"/>
  <c r="BF21" i="19"/>
  <c r="BD21" i="19"/>
  <c r="BB21" i="19"/>
  <c r="AZ21" i="19"/>
  <c r="AX21" i="19"/>
  <c r="BL20" i="19"/>
  <c r="BJ20" i="19"/>
  <c r="BH20" i="19"/>
  <c r="BF20" i="19"/>
  <c r="BD20" i="19"/>
  <c r="BB20" i="19"/>
  <c r="AZ20" i="19"/>
  <c r="AX20" i="19"/>
  <c r="BL19" i="19"/>
  <c r="BJ19" i="19"/>
  <c r="BH19" i="19"/>
  <c r="BF19" i="19"/>
  <c r="BD19" i="19"/>
  <c r="BB19" i="19"/>
  <c r="AZ19" i="19"/>
  <c r="AX19" i="19"/>
  <c r="BL18" i="19"/>
  <c r="BJ18" i="19"/>
  <c r="BH18" i="19"/>
  <c r="BF18" i="19"/>
  <c r="BD18" i="19"/>
  <c r="BB18" i="19"/>
  <c r="AZ18" i="19"/>
  <c r="AX18" i="19"/>
  <c r="BL17" i="19"/>
  <c r="BH17" i="19"/>
  <c r="BF17" i="19"/>
  <c r="BD17" i="19"/>
  <c r="AZ17" i="19"/>
  <c r="AX17" i="19"/>
  <c r="BL16" i="19"/>
  <c r="BH16" i="19"/>
  <c r="BF16" i="19"/>
  <c r="BD16" i="19"/>
  <c r="AZ16" i="19"/>
  <c r="AX16" i="19"/>
  <c r="BL15" i="19"/>
  <c r="BH15" i="19"/>
  <c r="BF15" i="19"/>
  <c r="BD15" i="19"/>
  <c r="AZ15" i="19"/>
  <c r="AX15" i="19"/>
  <c r="BL14" i="19"/>
  <c r="BH14" i="19"/>
  <c r="BF14" i="19"/>
  <c r="BD14" i="19"/>
  <c r="AZ14" i="19"/>
  <c r="AX14" i="19"/>
  <c r="AZ13" i="19"/>
  <c r="AZ12" i="19"/>
  <c r="AZ11" i="19"/>
  <c r="AZ10" i="19"/>
  <c r="AV77" i="19"/>
  <c r="AT77" i="19"/>
  <c r="AR77" i="19"/>
  <c r="AP77" i="19"/>
  <c r="AN77" i="19"/>
  <c r="AL77" i="19"/>
  <c r="AJ77" i="19"/>
  <c r="AH77" i="19"/>
  <c r="AV76" i="19"/>
  <c r="AT76" i="19"/>
  <c r="AR76" i="19"/>
  <c r="AP76" i="19"/>
  <c r="AN76" i="19"/>
  <c r="AL76" i="19"/>
  <c r="AJ76" i="19"/>
  <c r="AH76" i="19"/>
  <c r="AV75" i="19"/>
  <c r="AT75" i="19"/>
  <c r="AR75" i="19"/>
  <c r="AP75" i="19"/>
  <c r="AN75" i="19"/>
  <c r="AL75" i="19"/>
  <c r="AJ75" i="19"/>
  <c r="AH75" i="19"/>
  <c r="AV74" i="19"/>
  <c r="AT74" i="19"/>
  <c r="AR74" i="19"/>
  <c r="AP74" i="19"/>
  <c r="AN74" i="19"/>
  <c r="AL74" i="19"/>
  <c r="AJ74" i="19"/>
  <c r="AH74" i="19"/>
  <c r="AV73" i="19"/>
  <c r="AT73" i="19"/>
  <c r="AR73" i="19"/>
  <c r="AP73" i="19"/>
  <c r="AN73" i="19"/>
  <c r="AL73" i="19"/>
  <c r="AJ73" i="19"/>
  <c r="AH73" i="19"/>
  <c r="AV72" i="19"/>
  <c r="AT72" i="19"/>
  <c r="AR72" i="19"/>
  <c r="AP72" i="19"/>
  <c r="AN72" i="19"/>
  <c r="AL72" i="19"/>
  <c r="AJ72" i="19"/>
  <c r="AH72" i="19"/>
  <c r="AV71" i="19"/>
  <c r="AT71" i="19"/>
  <c r="AR71" i="19"/>
  <c r="AP71" i="19"/>
  <c r="AN71" i="19"/>
  <c r="AL71" i="19"/>
  <c r="AJ71" i="19"/>
  <c r="AH71" i="19"/>
  <c r="AV70" i="19"/>
  <c r="AT70" i="19"/>
  <c r="AR70" i="19"/>
  <c r="AP70" i="19"/>
  <c r="AN70" i="19"/>
  <c r="AL70" i="19"/>
  <c r="AJ70" i="19"/>
  <c r="AH70" i="19"/>
  <c r="AV69" i="19"/>
  <c r="AT69" i="19"/>
  <c r="AR69" i="19"/>
  <c r="AP69" i="19"/>
  <c r="AN69" i="19"/>
  <c r="AL69" i="19"/>
  <c r="AJ69" i="19"/>
  <c r="AH69" i="19"/>
  <c r="AV68" i="19"/>
  <c r="AT68" i="19"/>
  <c r="AR68" i="19"/>
  <c r="AP68" i="19"/>
  <c r="AN68" i="19"/>
  <c r="AL68" i="19"/>
  <c r="AJ68" i="19"/>
  <c r="AH68" i="19"/>
  <c r="AV67" i="19"/>
  <c r="AT67" i="19"/>
  <c r="AR67" i="19"/>
  <c r="AP67" i="19"/>
  <c r="AN67" i="19"/>
  <c r="AL67" i="19"/>
  <c r="AJ67" i="19"/>
  <c r="AH67" i="19"/>
  <c r="AV66" i="19"/>
  <c r="AT66" i="19"/>
  <c r="AR66" i="19"/>
  <c r="AP66" i="19"/>
  <c r="AN66" i="19"/>
  <c r="AL66" i="19"/>
  <c r="AJ66" i="19"/>
  <c r="AH66" i="19"/>
  <c r="AV65" i="19"/>
  <c r="AT65" i="19"/>
  <c r="AR65" i="19"/>
  <c r="AP65" i="19"/>
  <c r="AN65" i="19"/>
  <c r="AL65" i="19"/>
  <c r="AJ65" i="19"/>
  <c r="AH65" i="19"/>
  <c r="AV64" i="19"/>
  <c r="AT64" i="19"/>
  <c r="AR64" i="19"/>
  <c r="AP64" i="19"/>
  <c r="AN64" i="19"/>
  <c r="AL64" i="19"/>
  <c r="AJ64" i="19"/>
  <c r="AH64" i="19"/>
  <c r="AV63" i="19"/>
  <c r="AT63" i="19"/>
  <c r="AR63" i="19"/>
  <c r="AP63" i="19"/>
  <c r="AN63" i="19"/>
  <c r="AL63" i="19"/>
  <c r="AJ63" i="19"/>
  <c r="AH63" i="19"/>
  <c r="AV62" i="19"/>
  <c r="AT62" i="19"/>
  <c r="AR62" i="19"/>
  <c r="AP62" i="19"/>
  <c r="AN62" i="19"/>
  <c r="AL62" i="19"/>
  <c r="AJ62" i="19"/>
  <c r="AH62" i="19"/>
  <c r="AV61" i="19"/>
  <c r="AT61" i="19"/>
  <c r="AR61" i="19"/>
  <c r="AP61" i="19"/>
  <c r="AN61" i="19"/>
  <c r="AL61" i="19"/>
  <c r="AJ61" i="19"/>
  <c r="AH61" i="19"/>
  <c r="AV60" i="19"/>
  <c r="AT60" i="19"/>
  <c r="AR60" i="19"/>
  <c r="AP60" i="19"/>
  <c r="AN60" i="19"/>
  <c r="AL60" i="19"/>
  <c r="AJ60" i="19"/>
  <c r="AH60" i="19"/>
  <c r="AV59" i="19"/>
  <c r="AT59" i="19"/>
  <c r="AR59" i="19"/>
  <c r="AP59" i="19"/>
  <c r="AN59" i="19"/>
  <c r="AL59" i="19"/>
  <c r="AJ59" i="19"/>
  <c r="AH59" i="19"/>
  <c r="AV58" i="19"/>
  <c r="AT58" i="19"/>
  <c r="AR58" i="19"/>
  <c r="AP58" i="19"/>
  <c r="AN58" i="19"/>
  <c r="AL58" i="19"/>
  <c r="AJ58" i="19"/>
  <c r="AH58" i="19"/>
  <c r="AV57" i="19"/>
  <c r="AT57" i="19"/>
  <c r="AR57" i="19"/>
  <c r="AP57" i="19"/>
  <c r="AN57" i="19"/>
  <c r="AL57" i="19"/>
  <c r="AJ57" i="19"/>
  <c r="AH57" i="19"/>
  <c r="AV56" i="19"/>
  <c r="AT56" i="19"/>
  <c r="AR56" i="19"/>
  <c r="AP56" i="19"/>
  <c r="AN56" i="19"/>
  <c r="AL56" i="19"/>
  <c r="AJ56" i="19"/>
  <c r="AH56" i="19"/>
  <c r="AV55" i="19"/>
  <c r="AT55" i="19"/>
  <c r="AR55" i="19"/>
  <c r="AP55" i="19"/>
  <c r="AN55" i="19"/>
  <c r="AL55" i="19"/>
  <c r="AJ55" i="19"/>
  <c r="AH55" i="19"/>
  <c r="AV54" i="19"/>
  <c r="AT54" i="19"/>
  <c r="AR54" i="19"/>
  <c r="AP54" i="19"/>
  <c r="AN54" i="19"/>
  <c r="AL54" i="19"/>
  <c r="AJ54" i="19"/>
  <c r="AH54" i="19"/>
  <c r="AV53" i="19"/>
  <c r="AT53" i="19"/>
  <c r="AR53" i="19"/>
  <c r="AP53" i="19"/>
  <c r="AN53" i="19"/>
  <c r="AL53" i="19"/>
  <c r="AJ53" i="19"/>
  <c r="AH53" i="19"/>
  <c r="AV52" i="19"/>
  <c r="AT52" i="19"/>
  <c r="AR52" i="19"/>
  <c r="AP52" i="19"/>
  <c r="AN52" i="19"/>
  <c r="AL52" i="19"/>
  <c r="AJ52" i="19"/>
  <c r="AH52" i="19"/>
  <c r="AV51" i="19"/>
  <c r="AT51" i="19"/>
  <c r="AR51" i="19"/>
  <c r="AP51" i="19"/>
  <c r="AN51" i="19"/>
  <c r="AL51" i="19"/>
  <c r="AJ51" i="19"/>
  <c r="AH51" i="19"/>
  <c r="AV50" i="19"/>
  <c r="AT50" i="19"/>
  <c r="AR50" i="19"/>
  <c r="AP50" i="19"/>
  <c r="AN50" i="19"/>
  <c r="AL50" i="19"/>
  <c r="AJ50" i="19"/>
  <c r="AH50" i="19"/>
  <c r="AV49" i="19"/>
  <c r="AT49" i="19"/>
  <c r="AR49" i="19"/>
  <c r="AP49" i="19"/>
  <c r="AN49" i="19"/>
  <c r="AL49" i="19"/>
  <c r="AJ49" i="19"/>
  <c r="AH49" i="19"/>
  <c r="AV48" i="19"/>
  <c r="AT48" i="19"/>
  <c r="AR48" i="19"/>
  <c r="AP48" i="19"/>
  <c r="AN48" i="19"/>
  <c r="AL48" i="19"/>
  <c r="AJ48" i="19"/>
  <c r="AH48" i="19"/>
  <c r="AV47" i="19"/>
  <c r="AT47" i="19"/>
  <c r="AR47" i="19"/>
  <c r="AP47" i="19"/>
  <c r="AN47" i="19"/>
  <c r="AL47" i="19"/>
  <c r="AJ47" i="19"/>
  <c r="AH47" i="19"/>
  <c r="AV46" i="19"/>
  <c r="AT46" i="19"/>
  <c r="AR46" i="19"/>
  <c r="AP46" i="19"/>
  <c r="AN46" i="19"/>
  <c r="AL46" i="19"/>
  <c r="AJ46" i="19"/>
  <c r="AH46" i="19"/>
  <c r="AV45" i="19"/>
  <c r="AT45" i="19"/>
  <c r="AR45" i="19"/>
  <c r="AP45" i="19"/>
  <c r="AN45" i="19"/>
  <c r="AL45" i="19"/>
  <c r="AJ45" i="19"/>
  <c r="AH45" i="19"/>
  <c r="AV44" i="19"/>
  <c r="AT44" i="19"/>
  <c r="AR44" i="19"/>
  <c r="AP44" i="19"/>
  <c r="AN44" i="19"/>
  <c r="AL44" i="19"/>
  <c r="AJ44" i="19"/>
  <c r="AH44" i="19"/>
  <c r="AV43" i="19"/>
  <c r="AT43" i="19"/>
  <c r="AR43" i="19"/>
  <c r="AP43" i="19"/>
  <c r="AN43" i="19"/>
  <c r="AL43" i="19"/>
  <c r="AJ43" i="19"/>
  <c r="AH43" i="19"/>
  <c r="AV42" i="19"/>
  <c r="AT42" i="19"/>
  <c r="AR42" i="19"/>
  <c r="AP42" i="19"/>
  <c r="AN42" i="19"/>
  <c r="AL42" i="19"/>
  <c r="AJ42" i="19"/>
  <c r="AH42" i="19"/>
  <c r="AV41" i="19"/>
  <c r="AT41" i="19"/>
  <c r="AR41" i="19"/>
  <c r="AP41" i="19"/>
  <c r="AN41" i="19"/>
  <c r="AL41" i="19"/>
  <c r="AJ41" i="19"/>
  <c r="AH41" i="19"/>
  <c r="AV40" i="19"/>
  <c r="AT40" i="19"/>
  <c r="AR40" i="19"/>
  <c r="AP40" i="19"/>
  <c r="AN40" i="19"/>
  <c r="AL40" i="19"/>
  <c r="AJ40" i="19"/>
  <c r="AH40" i="19"/>
  <c r="AV39" i="19"/>
  <c r="AT39" i="19"/>
  <c r="AR39" i="19"/>
  <c r="AP39" i="19"/>
  <c r="AN39" i="19"/>
  <c r="AL39" i="19"/>
  <c r="AJ39" i="19"/>
  <c r="AH39" i="19"/>
  <c r="AV38" i="19"/>
  <c r="AT38" i="19"/>
  <c r="AR38" i="19"/>
  <c r="AP38" i="19"/>
  <c r="AN38" i="19"/>
  <c r="AL38" i="19"/>
  <c r="AJ38" i="19"/>
  <c r="AH38" i="19"/>
  <c r="AV37" i="19"/>
  <c r="AT37" i="19"/>
  <c r="AR37" i="19"/>
  <c r="AP37" i="19"/>
  <c r="AN37" i="19"/>
  <c r="AL37" i="19"/>
  <c r="AJ37" i="19"/>
  <c r="AH37" i="19"/>
  <c r="AV36" i="19"/>
  <c r="AT36" i="19"/>
  <c r="AR36" i="19"/>
  <c r="AP36" i="19"/>
  <c r="AN36" i="19"/>
  <c r="AL36" i="19"/>
  <c r="AJ36" i="19"/>
  <c r="AH36" i="19"/>
  <c r="AV35" i="19"/>
  <c r="AT35" i="19"/>
  <c r="AR35" i="19"/>
  <c r="AP35" i="19"/>
  <c r="AN35" i="19"/>
  <c r="AL35" i="19"/>
  <c r="AJ35" i="19"/>
  <c r="AH35" i="19"/>
  <c r="AV34" i="19"/>
  <c r="AT34" i="19"/>
  <c r="AR34" i="19"/>
  <c r="AP34" i="19"/>
  <c r="AN34" i="19"/>
  <c r="AL34" i="19"/>
  <c r="AJ34" i="19"/>
  <c r="AH34" i="19"/>
  <c r="AV33" i="19"/>
  <c r="AT33" i="19"/>
  <c r="AR33" i="19"/>
  <c r="AP33" i="19"/>
  <c r="AN33" i="19"/>
  <c r="AL33" i="19"/>
  <c r="AJ33" i="19"/>
  <c r="AH33" i="19"/>
  <c r="AV32" i="19"/>
  <c r="AT32" i="19"/>
  <c r="AR32" i="19"/>
  <c r="AP32" i="19"/>
  <c r="AN32" i="19"/>
  <c r="AL32" i="19"/>
  <c r="AJ32" i="19"/>
  <c r="AH32" i="19"/>
  <c r="AV31" i="19"/>
  <c r="AT31" i="19"/>
  <c r="AR31" i="19"/>
  <c r="AP31" i="19"/>
  <c r="AN31" i="19"/>
  <c r="AL31" i="19"/>
  <c r="AJ31" i="19"/>
  <c r="AH31" i="19"/>
  <c r="AV30" i="19"/>
  <c r="AT30" i="19"/>
  <c r="AR30" i="19"/>
  <c r="AP30" i="19"/>
  <c r="AN30" i="19"/>
  <c r="AL30" i="19"/>
  <c r="AJ30" i="19"/>
  <c r="AH30" i="19"/>
  <c r="AV29" i="19"/>
  <c r="AT29" i="19"/>
  <c r="AR29" i="19"/>
  <c r="AP29" i="19"/>
  <c r="AN29" i="19"/>
  <c r="AL29" i="19"/>
  <c r="AJ29" i="19"/>
  <c r="AH29" i="19"/>
  <c r="AV28" i="19"/>
  <c r="AT28" i="19"/>
  <c r="AR28" i="19"/>
  <c r="AP28" i="19"/>
  <c r="AN28" i="19"/>
  <c r="AL28" i="19"/>
  <c r="AJ28" i="19"/>
  <c r="AH28" i="19"/>
  <c r="AV27" i="19"/>
  <c r="AT27" i="19"/>
  <c r="AR27" i="19"/>
  <c r="AP27" i="19"/>
  <c r="AN27" i="19"/>
  <c r="AL27" i="19"/>
  <c r="AJ27" i="19"/>
  <c r="AH27" i="19"/>
  <c r="AV26" i="19"/>
  <c r="AT26" i="19"/>
  <c r="AR26" i="19"/>
  <c r="AP26" i="19"/>
  <c r="AN26" i="19"/>
  <c r="AL26" i="19"/>
  <c r="AJ26" i="19"/>
  <c r="AH26" i="19"/>
  <c r="AV25" i="19"/>
  <c r="AT25" i="19"/>
  <c r="AR25" i="19"/>
  <c r="AP25" i="19"/>
  <c r="AN25" i="19"/>
  <c r="AL25" i="19"/>
  <c r="AJ25" i="19"/>
  <c r="AH25" i="19"/>
  <c r="AV24" i="19"/>
  <c r="AT24" i="19"/>
  <c r="AR24" i="19"/>
  <c r="AP24" i="19"/>
  <c r="AN24" i="19"/>
  <c r="AL24" i="19"/>
  <c r="AJ24" i="19"/>
  <c r="AH24" i="19"/>
  <c r="AV23" i="19"/>
  <c r="AT23" i="19"/>
  <c r="AR23" i="19"/>
  <c r="AP23" i="19"/>
  <c r="AN23" i="19"/>
  <c r="AL23" i="19"/>
  <c r="AJ23" i="19"/>
  <c r="AH23" i="19"/>
  <c r="AV22" i="19"/>
  <c r="AT22" i="19"/>
  <c r="AR22" i="19"/>
  <c r="AP22" i="19"/>
  <c r="AN22" i="19"/>
  <c r="AL22" i="19"/>
  <c r="AJ22" i="19"/>
  <c r="AH22" i="19"/>
  <c r="AV21" i="19"/>
  <c r="AT21" i="19"/>
  <c r="AR21" i="19"/>
  <c r="AP21" i="19"/>
  <c r="AN21" i="19"/>
  <c r="AL21" i="19"/>
  <c r="AJ21" i="19"/>
  <c r="AH21" i="19"/>
  <c r="AV20" i="19"/>
  <c r="AT20" i="19"/>
  <c r="AR20" i="19"/>
  <c r="AP20" i="19"/>
  <c r="AN20" i="19"/>
  <c r="AL20" i="19"/>
  <c r="AJ20" i="19"/>
  <c r="AH20" i="19"/>
  <c r="AV19" i="19"/>
  <c r="AT19" i="19"/>
  <c r="AR19" i="19"/>
  <c r="AP19" i="19"/>
  <c r="AN19" i="19"/>
  <c r="AL19" i="19"/>
  <c r="AJ19" i="19"/>
  <c r="AH19" i="19"/>
  <c r="AV18" i="19"/>
  <c r="AT18" i="19"/>
  <c r="AR18" i="19"/>
  <c r="AP18" i="19"/>
  <c r="AN18" i="19"/>
  <c r="AL18" i="19"/>
  <c r="AJ18" i="19"/>
  <c r="AH18" i="19"/>
  <c r="AV17" i="19"/>
  <c r="AT17" i="19"/>
  <c r="AN17" i="19"/>
  <c r="AL17" i="19"/>
  <c r="AJ17" i="19"/>
  <c r="AV16" i="19"/>
  <c r="AT16" i="19"/>
  <c r="AN16" i="19"/>
  <c r="AL16" i="19"/>
  <c r="AJ16" i="19"/>
  <c r="AV15" i="19"/>
  <c r="AT15" i="19"/>
  <c r="AN15" i="19"/>
  <c r="AL15" i="19"/>
  <c r="AJ15" i="19"/>
  <c r="AV14" i="19"/>
  <c r="AT14" i="19"/>
  <c r="AN14" i="19"/>
  <c r="AL14" i="19"/>
  <c r="AJ14" i="19"/>
  <c r="AF77" i="19"/>
  <c r="AD77" i="19"/>
  <c r="AB77" i="19"/>
  <c r="Z77" i="19"/>
  <c r="X77" i="19"/>
  <c r="V77" i="19"/>
  <c r="T77" i="19"/>
  <c r="AF76" i="19"/>
  <c r="AD76" i="19"/>
  <c r="AB76" i="19"/>
  <c r="Z76" i="19"/>
  <c r="X76" i="19"/>
  <c r="V76" i="19"/>
  <c r="T76" i="19"/>
  <c r="AF75" i="19"/>
  <c r="AD75" i="19"/>
  <c r="AB75" i="19"/>
  <c r="Z75" i="19"/>
  <c r="X75" i="19"/>
  <c r="V75" i="19"/>
  <c r="T75" i="19"/>
  <c r="AF74" i="19"/>
  <c r="AD74" i="19"/>
  <c r="AB74" i="19"/>
  <c r="Z74" i="19"/>
  <c r="X74" i="19"/>
  <c r="V74" i="19"/>
  <c r="T74" i="19"/>
  <c r="AF73" i="19"/>
  <c r="AD73" i="19"/>
  <c r="AB73" i="19"/>
  <c r="Z73" i="19"/>
  <c r="X73" i="19"/>
  <c r="V73" i="19"/>
  <c r="T73" i="19"/>
  <c r="AF72" i="19"/>
  <c r="AD72" i="19"/>
  <c r="AB72" i="19"/>
  <c r="Z72" i="19"/>
  <c r="X72" i="19"/>
  <c r="V72" i="19"/>
  <c r="T72" i="19"/>
  <c r="AF71" i="19"/>
  <c r="AD71" i="19"/>
  <c r="AB71" i="19"/>
  <c r="Z71" i="19"/>
  <c r="X71" i="19"/>
  <c r="V71" i="19"/>
  <c r="T71" i="19"/>
  <c r="AF70" i="19"/>
  <c r="AD70" i="19"/>
  <c r="AB70" i="19"/>
  <c r="Z70" i="19"/>
  <c r="X70" i="19"/>
  <c r="V70" i="19"/>
  <c r="T70" i="19"/>
  <c r="AF69" i="19"/>
  <c r="AD69" i="19"/>
  <c r="AB69" i="19"/>
  <c r="Z69" i="19"/>
  <c r="X69" i="19"/>
  <c r="V69" i="19"/>
  <c r="T69" i="19"/>
  <c r="AF68" i="19"/>
  <c r="AD68" i="19"/>
  <c r="AB68" i="19"/>
  <c r="Z68" i="19"/>
  <c r="X68" i="19"/>
  <c r="V68" i="19"/>
  <c r="T68" i="19"/>
  <c r="AF67" i="19"/>
  <c r="AD67" i="19"/>
  <c r="AB67" i="19"/>
  <c r="Z67" i="19"/>
  <c r="X67" i="19"/>
  <c r="V67" i="19"/>
  <c r="T67" i="19"/>
  <c r="AF66" i="19"/>
  <c r="AD66" i="19"/>
  <c r="AB66" i="19"/>
  <c r="Z66" i="19"/>
  <c r="X66" i="19"/>
  <c r="V66" i="19"/>
  <c r="T66" i="19"/>
  <c r="AF65" i="19"/>
  <c r="AD65" i="19"/>
  <c r="AB65" i="19"/>
  <c r="Z65" i="19"/>
  <c r="X65" i="19"/>
  <c r="V65" i="19"/>
  <c r="T65" i="19"/>
  <c r="AF64" i="19"/>
  <c r="AD64" i="19"/>
  <c r="AB64" i="19"/>
  <c r="Z64" i="19"/>
  <c r="X64" i="19"/>
  <c r="V64" i="19"/>
  <c r="T64" i="19"/>
  <c r="AF63" i="19"/>
  <c r="AD63" i="19"/>
  <c r="AB63" i="19"/>
  <c r="Z63" i="19"/>
  <c r="X63" i="19"/>
  <c r="V63" i="19"/>
  <c r="T63" i="19"/>
  <c r="AF62" i="19"/>
  <c r="AD62" i="19"/>
  <c r="AB62" i="19"/>
  <c r="Z62" i="19"/>
  <c r="X62" i="19"/>
  <c r="V62" i="19"/>
  <c r="T62" i="19"/>
  <c r="AF61" i="19"/>
  <c r="AD61" i="19"/>
  <c r="AB61" i="19"/>
  <c r="Z61" i="19"/>
  <c r="X61" i="19"/>
  <c r="V61" i="19"/>
  <c r="T61" i="19"/>
  <c r="AF60" i="19"/>
  <c r="AD60" i="19"/>
  <c r="AB60" i="19"/>
  <c r="Z60" i="19"/>
  <c r="X60" i="19"/>
  <c r="V60" i="19"/>
  <c r="T60" i="19"/>
  <c r="AF59" i="19"/>
  <c r="AD59" i="19"/>
  <c r="AB59" i="19"/>
  <c r="Z59" i="19"/>
  <c r="X59" i="19"/>
  <c r="V59" i="19"/>
  <c r="T59" i="19"/>
  <c r="AF58" i="19"/>
  <c r="AD58" i="19"/>
  <c r="AB58" i="19"/>
  <c r="Z58" i="19"/>
  <c r="X58" i="19"/>
  <c r="V58" i="19"/>
  <c r="T58" i="19"/>
  <c r="AF57" i="19"/>
  <c r="AD57" i="19"/>
  <c r="AB57" i="19"/>
  <c r="Z57" i="19"/>
  <c r="X57" i="19"/>
  <c r="V57" i="19"/>
  <c r="T57" i="19"/>
  <c r="AF56" i="19"/>
  <c r="AD56" i="19"/>
  <c r="AB56" i="19"/>
  <c r="Z56" i="19"/>
  <c r="X56" i="19"/>
  <c r="V56" i="19"/>
  <c r="T56" i="19"/>
  <c r="AF55" i="19"/>
  <c r="AD55" i="19"/>
  <c r="AB55" i="19"/>
  <c r="Z55" i="19"/>
  <c r="X55" i="19"/>
  <c r="V55" i="19"/>
  <c r="T55" i="19"/>
  <c r="AF54" i="19"/>
  <c r="AD54" i="19"/>
  <c r="AB54" i="19"/>
  <c r="Z54" i="19"/>
  <c r="X54" i="19"/>
  <c r="V54" i="19"/>
  <c r="T54" i="19"/>
  <c r="AF53" i="19"/>
  <c r="AD53" i="19"/>
  <c r="AB53" i="19"/>
  <c r="Z53" i="19"/>
  <c r="X53" i="19"/>
  <c r="V53" i="19"/>
  <c r="T53" i="19"/>
  <c r="AF52" i="19"/>
  <c r="AD52" i="19"/>
  <c r="AB52" i="19"/>
  <c r="Z52" i="19"/>
  <c r="X52" i="19"/>
  <c r="V52" i="19"/>
  <c r="T52" i="19"/>
  <c r="AF51" i="19"/>
  <c r="AD51" i="19"/>
  <c r="AB51" i="19"/>
  <c r="Z51" i="19"/>
  <c r="X51" i="19"/>
  <c r="V51" i="19"/>
  <c r="T51" i="19"/>
  <c r="AF50" i="19"/>
  <c r="AD50" i="19"/>
  <c r="AB50" i="19"/>
  <c r="Z50" i="19"/>
  <c r="X50" i="19"/>
  <c r="V50" i="19"/>
  <c r="T50" i="19"/>
  <c r="AF49" i="19"/>
  <c r="AD49" i="19"/>
  <c r="AB49" i="19"/>
  <c r="Z49" i="19"/>
  <c r="X49" i="19"/>
  <c r="V49" i="19"/>
  <c r="T49" i="19"/>
  <c r="AF48" i="19"/>
  <c r="AD48" i="19"/>
  <c r="AB48" i="19"/>
  <c r="Z48" i="19"/>
  <c r="X48" i="19"/>
  <c r="V48" i="19"/>
  <c r="T48" i="19"/>
  <c r="AF47" i="19"/>
  <c r="AD47" i="19"/>
  <c r="AB47" i="19"/>
  <c r="Z47" i="19"/>
  <c r="X47" i="19"/>
  <c r="V47" i="19"/>
  <c r="T47" i="19"/>
  <c r="AF46" i="19"/>
  <c r="AD46" i="19"/>
  <c r="AB46" i="19"/>
  <c r="Z46" i="19"/>
  <c r="X46" i="19"/>
  <c r="V46" i="19"/>
  <c r="T46" i="19"/>
  <c r="AF45" i="19"/>
  <c r="AD45" i="19"/>
  <c r="AB45" i="19"/>
  <c r="Z45" i="19"/>
  <c r="X45" i="19"/>
  <c r="V45" i="19"/>
  <c r="T45" i="19"/>
  <c r="AF44" i="19"/>
  <c r="AD44" i="19"/>
  <c r="AB44" i="19"/>
  <c r="Z44" i="19"/>
  <c r="X44" i="19"/>
  <c r="V44" i="19"/>
  <c r="T44" i="19"/>
  <c r="AF43" i="19"/>
  <c r="AD43" i="19"/>
  <c r="AB43" i="19"/>
  <c r="Z43" i="19"/>
  <c r="X43" i="19"/>
  <c r="V43" i="19"/>
  <c r="T43" i="19"/>
  <c r="AF42" i="19"/>
  <c r="AD42" i="19"/>
  <c r="AB42" i="19"/>
  <c r="Z42" i="19"/>
  <c r="X42" i="19"/>
  <c r="V42" i="19"/>
  <c r="T42" i="19"/>
  <c r="AF41" i="19"/>
  <c r="AD41" i="19"/>
  <c r="AB41" i="19"/>
  <c r="Z41" i="19"/>
  <c r="X41" i="19"/>
  <c r="V41" i="19"/>
  <c r="T41" i="19"/>
  <c r="AF40" i="19"/>
  <c r="AD40" i="19"/>
  <c r="AB40" i="19"/>
  <c r="Z40" i="19"/>
  <c r="X40" i="19"/>
  <c r="V40" i="19"/>
  <c r="T40" i="19"/>
  <c r="AF39" i="19"/>
  <c r="AD39" i="19"/>
  <c r="AB39" i="19"/>
  <c r="Z39" i="19"/>
  <c r="X39" i="19"/>
  <c r="V39" i="19"/>
  <c r="T39" i="19"/>
  <c r="AF38" i="19"/>
  <c r="AD38" i="19"/>
  <c r="AB38" i="19"/>
  <c r="Z38" i="19"/>
  <c r="X38" i="19"/>
  <c r="V38" i="19"/>
  <c r="T38" i="19"/>
  <c r="AF37" i="19"/>
  <c r="AD37" i="19"/>
  <c r="AB37" i="19"/>
  <c r="Z37" i="19"/>
  <c r="X37" i="19"/>
  <c r="V37" i="19"/>
  <c r="T37" i="19"/>
  <c r="AF36" i="19"/>
  <c r="AD36" i="19"/>
  <c r="AB36" i="19"/>
  <c r="Z36" i="19"/>
  <c r="X36" i="19"/>
  <c r="V36" i="19"/>
  <c r="T36" i="19"/>
  <c r="AF35" i="19"/>
  <c r="AD35" i="19"/>
  <c r="AB35" i="19"/>
  <c r="Z35" i="19"/>
  <c r="X35" i="19"/>
  <c r="V35" i="19"/>
  <c r="T35" i="19"/>
  <c r="AF34" i="19"/>
  <c r="AD34" i="19"/>
  <c r="AB34" i="19"/>
  <c r="Z34" i="19"/>
  <c r="X34" i="19"/>
  <c r="V34" i="19"/>
  <c r="T34" i="19"/>
  <c r="AF33" i="19"/>
  <c r="AD33" i="19"/>
  <c r="AB33" i="19"/>
  <c r="Z33" i="19"/>
  <c r="X33" i="19"/>
  <c r="V33" i="19"/>
  <c r="T33" i="19"/>
  <c r="AF32" i="19"/>
  <c r="AD32" i="19"/>
  <c r="AB32" i="19"/>
  <c r="Z32" i="19"/>
  <c r="X32" i="19"/>
  <c r="V32" i="19"/>
  <c r="T32" i="19"/>
  <c r="AF31" i="19"/>
  <c r="AD31" i="19"/>
  <c r="AB31" i="19"/>
  <c r="Z31" i="19"/>
  <c r="X31" i="19"/>
  <c r="V31" i="19"/>
  <c r="T31" i="19"/>
  <c r="AF30" i="19"/>
  <c r="AD30" i="19"/>
  <c r="AB30" i="19"/>
  <c r="Z30" i="19"/>
  <c r="X30" i="19"/>
  <c r="V30" i="19"/>
  <c r="T30" i="19"/>
  <c r="AF29" i="19"/>
  <c r="AD29" i="19"/>
  <c r="AB29" i="19"/>
  <c r="Z29" i="19"/>
  <c r="X29" i="19"/>
  <c r="V29" i="19"/>
  <c r="T29" i="19"/>
  <c r="AF28" i="19"/>
  <c r="AD28" i="19"/>
  <c r="AB28" i="19"/>
  <c r="Z28" i="19"/>
  <c r="X28" i="19"/>
  <c r="V28" i="19"/>
  <c r="T28" i="19"/>
  <c r="AF27" i="19"/>
  <c r="AD27" i="19"/>
  <c r="AB27" i="19"/>
  <c r="Z27" i="19"/>
  <c r="X27" i="19"/>
  <c r="V27" i="19"/>
  <c r="T27" i="19"/>
  <c r="AF26" i="19"/>
  <c r="AD26" i="19"/>
  <c r="AB26" i="19"/>
  <c r="Z26" i="19"/>
  <c r="X26" i="19"/>
  <c r="V26" i="19"/>
  <c r="T26" i="19"/>
  <c r="AF25" i="19"/>
  <c r="AD25" i="19"/>
  <c r="AB25" i="19"/>
  <c r="Z25" i="19"/>
  <c r="X25" i="19"/>
  <c r="V25" i="19"/>
  <c r="T25" i="19"/>
  <c r="AF24" i="19"/>
  <c r="AD24" i="19"/>
  <c r="AB24" i="19"/>
  <c r="Z24" i="19"/>
  <c r="X24" i="19"/>
  <c r="V24" i="19"/>
  <c r="T24" i="19"/>
  <c r="AF23" i="19"/>
  <c r="AD23" i="19"/>
  <c r="AB23" i="19"/>
  <c r="Z23" i="19"/>
  <c r="X23" i="19"/>
  <c r="V23" i="19"/>
  <c r="T23" i="19"/>
  <c r="AF22" i="19"/>
  <c r="AD22" i="19"/>
  <c r="AB22" i="19"/>
  <c r="Z22" i="19"/>
  <c r="X22" i="19"/>
  <c r="V22" i="19"/>
  <c r="T22" i="19"/>
  <c r="AF21" i="19"/>
  <c r="AD21" i="19"/>
  <c r="AB21" i="19"/>
  <c r="Z21" i="19"/>
  <c r="X21" i="19"/>
  <c r="V21" i="19"/>
  <c r="T21" i="19"/>
  <c r="AF20" i="19"/>
  <c r="AD20" i="19"/>
  <c r="AB20" i="19"/>
  <c r="Z20" i="19"/>
  <c r="X20" i="19"/>
  <c r="V20" i="19"/>
  <c r="T20" i="19"/>
  <c r="AF19" i="19"/>
  <c r="AD19" i="19"/>
  <c r="AB19" i="19"/>
  <c r="Z19" i="19"/>
  <c r="X19" i="19"/>
  <c r="V19" i="19"/>
  <c r="T19" i="19"/>
  <c r="AF18" i="19"/>
  <c r="AD18" i="19"/>
  <c r="AB18" i="19"/>
  <c r="Z18" i="19"/>
  <c r="X18" i="19"/>
  <c r="V18" i="19"/>
  <c r="T18" i="19"/>
  <c r="AD17" i="19"/>
  <c r="Z17" i="19"/>
  <c r="V17" i="19"/>
  <c r="AD16" i="19"/>
  <c r="Z16" i="19"/>
  <c r="V16" i="19"/>
  <c r="AD15" i="19"/>
  <c r="Z15" i="19"/>
  <c r="V15" i="19"/>
  <c r="AD14" i="19"/>
  <c r="Z14" i="19"/>
  <c r="V14" i="19"/>
  <c r="AD13" i="19"/>
  <c r="Z13" i="19"/>
  <c r="T13" i="19"/>
  <c r="AD12" i="19"/>
  <c r="Z12" i="19"/>
  <c r="T12" i="19"/>
  <c r="AD11" i="19"/>
  <c r="Z11" i="19"/>
  <c r="T11" i="19"/>
  <c r="AD10" i="19"/>
  <c r="Z10" i="19"/>
  <c r="T10" i="19"/>
  <c r="R77" i="19"/>
  <c r="R76" i="19"/>
  <c r="R75" i="19"/>
  <c r="R74" i="19"/>
  <c r="R73" i="19"/>
  <c r="R72" i="19"/>
  <c r="R71" i="19"/>
  <c r="R70" i="19"/>
  <c r="R69" i="19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B75" i="19"/>
  <c r="B76" i="19"/>
  <c r="B77" i="19"/>
  <c r="B74" i="19"/>
  <c r="B71" i="19"/>
  <c r="B72" i="19"/>
  <c r="B73" i="19"/>
  <c r="B70" i="19"/>
  <c r="B67" i="19"/>
  <c r="B68" i="19"/>
  <c r="B69" i="19"/>
  <c r="B66" i="19"/>
  <c r="B63" i="19"/>
  <c r="B64" i="19"/>
  <c r="B65" i="19"/>
  <c r="B62" i="19"/>
  <c r="B59" i="19"/>
  <c r="B60" i="19"/>
  <c r="B61" i="19"/>
  <c r="B58" i="19"/>
  <c r="B55" i="19"/>
  <c r="B56" i="19"/>
  <c r="B57" i="19"/>
  <c r="B54" i="19"/>
  <c r="B51" i="19"/>
  <c r="B52" i="19"/>
  <c r="B53" i="19"/>
  <c r="B50" i="19"/>
  <c r="B47" i="19"/>
  <c r="B48" i="19"/>
  <c r="B49" i="19"/>
  <c r="B46" i="19"/>
  <c r="B43" i="19"/>
  <c r="B44" i="19"/>
  <c r="B45" i="19"/>
  <c r="B42" i="19"/>
  <c r="B39" i="19"/>
  <c r="B40" i="19"/>
  <c r="B41" i="19"/>
  <c r="B38" i="19"/>
  <c r="B35" i="19"/>
  <c r="B36" i="19"/>
  <c r="B37" i="19"/>
  <c r="B34" i="19"/>
  <c r="B31" i="19"/>
  <c r="B32" i="19"/>
  <c r="B33" i="19"/>
  <c r="B30" i="19"/>
  <c r="B27" i="19"/>
  <c r="B28" i="19"/>
  <c r="B29" i="19"/>
  <c r="B26" i="19"/>
  <c r="B23" i="19"/>
  <c r="B24" i="19"/>
  <c r="B25" i="19"/>
  <c r="B22" i="19"/>
  <c r="B19" i="19"/>
  <c r="B20" i="19"/>
  <c r="B21" i="19"/>
  <c r="B18" i="19"/>
  <c r="T4" i="19"/>
  <c r="I4" i="7" s="1"/>
  <c r="I59" i="7" s="1"/>
  <c r="D4" i="19"/>
  <c r="C4" i="6" s="1"/>
  <c r="C59" i="6" s="1"/>
  <c r="F4" i="19"/>
  <c r="E4" i="6" s="1"/>
  <c r="E59" i="6" s="1"/>
  <c r="H4" i="19"/>
  <c r="G4" i="6" s="1"/>
  <c r="G59" i="6" s="1"/>
  <c r="J4" i="19"/>
  <c r="I4" i="6" s="1"/>
  <c r="I59" i="6" s="1"/>
  <c r="L4" i="19"/>
  <c r="A4" i="7" s="1"/>
  <c r="A59" i="7" s="1"/>
  <c r="N4" i="19"/>
  <c r="C4" i="7" s="1"/>
  <c r="C59" i="7" s="1"/>
  <c r="P4" i="19"/>
  <c r="E4" i="7" s="1"/>
  <c r="E59" i="7" s="1"/>
  <c r="R4" i="19"/>
  <c r="G4" i="7" s="1"/>
  <c r="G59" i="7" s="1"/>
  <c r="V4" i="19"/>
  <c r="A4" i="20" s="1"/>
  <c r="A59" i="20" s="1"/>
  <c r="X4" i="19"/>
  <c r="C4" i="20" s="1"/>
  <c r="C59" i="20" s="1"/>
  <c r="Z4" i="19"/>
  <c r="E4" i="20" s="1"/>
  <c r="E59" i="20" s="1"/>
  <c r="AB4" i="19"/>
  <c r="G4" i="20" s="1"/>
  <c r="G59" i="20" s="1"/>
  <c r="AD4" i="19"/>
  <c r="I4" i="20" s="1"/>
  <c r="I59" i="20" s="1"/>
  <c r="AF4" i="19"/>
  <c r="A4" i="5" s="1"/>
  <c r="A59" i="5" s="1"/>
  <c r="AH4" i="19"/>
  <c r="C4" i="5" s="1"/>
  <c r="C59" i="5" s="1"/>
  <c r="AJ4" i="19"/>
  <c r="E4" i="5" s="1"/>
  <c r="E59" i="5" s="1"/>
  <c r="AL4" i="19"/>
  <c r="G4" i="5" s="1"/>
  <c r="G59" i="5" s="1"/>
  <c r="AN4" i="19"/>
  <c r="I4" i="5" s="1"/>
  <c r="I59" i="5" s="1"/>
  <c r="AP4" i="19"/>
  <c r="A4" i="8" s="1"/>
  <c r="A59" i="8" s="1"/>
  <c r="AR4" i="19"/>
  <c r="C4" i="8" s="1"/>
  <c r="C59" i="8" s="1"/>
  <c r="AT4" i="19"/>
  <c r="E4" i="8" s="1"/>
  <c r="E59" i="8" s="1"/>
  <c r="AV4" i="19"/>
  <c r="G4" i="8" s="1"/>
  <c r="G59" i="8" s="1"/>
  <c r="AX4" i="19"/>
  <c r="I4" i="8" s="1"/>
  <c r="I59" i="8" s="1"/>
  <c r="AZ4" i="19"/>
  <c r="A4" i="9" s="1"/>
  <c r="A59" i="9" s="1"/>
  <c r="BB4" i="19"/>
  <c r="C4" i="9" s="1"/>
  <c r="C59" i="9" s="1"/>
  <c r="BD4" i="19"/>
  <c r="E4" i="9" s="1"/>
  <c r="E59" i="9" s="1"/>
  <c r="BF4" i="19"/>
  <c r="G4" i="9" s="1"/>
  <c r="G59" i="9" s="1"/>
  <c r="BH4" i="19"/>
  <c r="I4" i="9" s="1"/>
  <c r="I59" i="9" s="1"/>
  <c r="BJ4" i="19"/>
  <c r="A4" i="10" s="1"/>
  <c r="A59" i="10" s="1"/>
  <c r="BL4" i="19"/>
  <c r="C4" i="10" s="1"/>
  <c r="C59" i="10" s="1"/>
  <c r="BN4" i="19"/>
  <c r="E4" i="10" s="1"/>
  <c r="E59" i="10" s="1"/>
  <c r="BP4" i="19"/>
  <c r="G4" i="10" s="1"/>
  <c r="G59" i="10" s="1"/>
  <c r="BR4" i="19"/>
  <c r="I4" i="10" s="1"/>
  <c r="I59" i="10" s="1"/>
  <c r="BT4" i="19"/>
  <c r="A4" i="21" s="1"/>
  <c r="A59" i="21" s="1"/>
  <c r="BV4" i="19"/>
  <c r="C4" i="21" s="1"/>
  <c r="C59" i="21" s="1"/>
  <c r="BX4" i="19"/>
  <c r="E4" i="21" s="1"/>
  <c r="E59" i="21" s="1"/>
  <c r="BZ4" i="19"/>
  <c r="G4" i="21" s="1"/>
  <c r="G59" i="21" s="1"/>
  <c r="CB4" i="19"/>
  <c r="I4" i="21" s="1"/>
  <c r="I59" i="21" s="1"/>
  <c r="CD4" i="19"/>
  <c r="A4" i="11" s="1"/>
  <c r="A59" i="11" s="1"/>
  <c r="CF4" i="19"/>
  <c r="C4" i="11" s="1"/>
  <c r="C59" i="11" s="1"/>
  <c r="CH4" i="19"/>
  <c r="E4" i="11" s="1"/>
  <c r="E59" i="11" s="1"/>
  <c r="CJ4" i="19"/>
  <c r="G4" i="11" s="1"/>
  <c r="G59" i="11" s="1"/>
  <c r="CL4" i="19"/>
  <c r="I4" i="11" s="1"/>
  <c r="I59" i="11" s="1"/>
  <c r="CN4" i="19"/>
  <c r="A4" i="12" s="1"/>
  <c r="A59" i="12" s="1"/>
  <c r="CP4" i="19"/>
  <c r="C4" i="12" s="1"/>
  <c r="C59" i="12" s="1"/>
  <c r="CR4" i="19"/>
  <c r="E4" i="12" s="1"/>
  <c r="E59" i="12" s="1"/>
  <c r="CT4" i="19"/>
  <c r="G4" i="12" s="1"/>
  <c r="G59" i="12" s="1"/>
  <c r="CV4" i="19"/>
  <c r="I4" i="12" s="1"/>
  <c r="I59" i="12" s="1"/>
  <c r="B4" i="19"/>
  <c r="A4" i="6" s="1"/>
  <c r="A59" i="6" s="1"/>
  <c r="CV9" i="19" l="1"/>
  <c r="CT9" i="19"/>
  <c r="CV8" i="19"/>
  <c r="CT8" i="19"/>
  <c r="CV7" i="19"/>
  <c r="CT7" i="19"/>
  <c r="CV6" i="19"/>
  <c r="CT6" i="19"/>
  <c r="CN77" i="19"/>
  <c r="CJ77" i="19"/>
  <c r="CN76" i="19"/>
  <c r="CJ76" i="19"/>
  <c r="CN75" i="19"/>
  <c r="CJ75" i="19"/>
  <c r="CN74" i="19"/>
  <c r="CJ74" i="19"/>
  <c r="CN73" i="19"/>
  <c r="CJ73" i="19"/>
  <c r="CN72" i="19"/>
  <c r="CJ72" i="19"/>
  <c r="CN71" i="19"/>
  <c r="CJ71" i="19"/>
  <c r="CN70" i="19"/>
  <c r="CJ70" i="19"/>
  <c r="CN69" i="19"/>
  <c r="CJ69" i="19"/>
  <c r="CN68" i="19"/>
  <c r="CJ68" i="19"/>
  <c r="CN67" i="19"/>
  <c r="CJ67" i="19"/>
  <c r="CN66" i="19"/>
  <c r="CJ66" i="19"/>
  <c r="CN65" i="19"/>
  <c r="CJ65" i="19"/>
  <c r="CN64" i="19"/>
  <c r="CJ64" i="19"/>
  <c r="CN63" i="19"/>
  <c r="CJ63" i="19"/>
  <c r="CN62" i="19"/>
  <c r="CJ62" i="19"/>
  <c r="CN61" i="19"/>
  <c r="CJ61" i="19"/>
  <c r="CN60" i="19"/>
  <c r="CJ60" i="19"/>
  <c r="CN59" i="19"/>
  <c r="CJ59" i="19"/>
  <c r="CN58" i="19"/>
  <c r="CJ58" i="19"/>
  <c r="CN57" i="19"/>
  <c r="CJ57" i="19"/>
  <c r="CN56" i="19"/>
  <c r="CJ56" i="19"/>
  <c r="CN55" i="19"/>
  <c r="CJ55" i="19"/>
  <c r="CN54" i="19"/>
  <c r="CJ54" i="19"/>
  <c r="CN53" i="19"/>
  <c r="CJ53" i="19"/>
  <c r="CN52" i="19"/>
  <c r="CJ52" i="19"/>
  <c r="CN51" i="19"/>
  <c r="CJ51" i="19"/>
  <c r="CN50" i="19"/>
  <c r="CJ50" i="19"/>
  <c r="CN49" i="19"/>
  <c r="CJ49" i="19"/>
  <c r="CN48" i="19"/>
  <c r="CJ48" i="19"/>
  <c r="CN47" i="19"/>
  <c r="CJ47" i="19"/>
  <c r="CN46" i="19"/>
  <c r="CJ46" i="19"/>
  <c r="CN45" i="19"/>
  <c r="CJ45" i="19"/>
  <c r="CN44" i="19"/>
  <c r="CJ44" i="19"/>
  <c r="CN43" i="19"/>
  <c r="CJ43" i="19"/>
  <c r="CN42" i="19"/>
  <c r="CJ42" i="19"/>
  <c r="CN41" i="19"/>
  <c r="CJ41" i="19"/>
  <c r="CN40" i="19"/>
  <c r="CJ40" i="19"/>
  <c r="CN39" i="19"/>
  <c r="CJ39" i="19"/>
  <c r="CN38" i="19"/>
  <c r="CJ38" i="19"/>
  <c r="CN37" i="19"/>
  <c r="CJ37" i="19"/>
  <c r="CN36" i="19"/>
  <c r="CJ36" i="19"/>
  <c r="CN35" i="19"/>
  <c r="CJ35" i="19"/>
  <c r="CN34" i="19"/>
  <c r="CJ34" i="19"/>
  <c r="CN33" i="19"/>
  <c r="CJ33" i="19"/>
  <c r="CN32" i="19"/>
  <c r="CJ32" i="19"/>
  <c r="CN31" i="19"/>
  <c r="CJ31" i="19"/>
  <c r="CN30" i="19"/>
  <c r="CJ30" i="19"/>
  <c r="CN29" i="19"/>
  <c r="CJ29" i="19"/>
  <c r="CN28" i="19"/>
  <c r="CJ28" i="19"/>
  <c r="CN27" i="19"/>
  <c r="CJ27" i="19"/>
  <c r="CN26" i="19"/>
  <c r="CJ26" i="19"/>
  <c r="CN25" i="19"/>
  <c r="CJ25" i="19"/>
  <c r="CN24" i="19"/>
  <c r="CJ24" i="19"/>
  <c r="CN23" i="19"/>
  <c r="CJ23" i="19"/>
  <c r="CN22" i="19"/>
  <c r="CJ22" i="19"/>
  <c r="CN21" i="19"/>
  <c r="CJ21" i="19"/>
  <c r="CN20" i="19"/>
  <c r="CJ20" i="19"/>
  <c r="CN19" i="19"/>
  <c r="CJ19" i="19"/>
  <c r="CN18" i="19"/>
  <c r="CJ18" i="19"/>
  <c r="CN17" i="19"/>
  <c r="CJ17" i="19"/>
  <c r="CN16" i="19"/>
  <c r="CJ16" i="19"/>
  <c r="CN15" i="19"/>
  <c r="CJ15" i="19"/>
  <c r="CN14" i="19"/>
  <c r="CJ14" i="19"/>
  <c r="CP9" i="19"/>
  <c r="CN9" i="19"/>
  <c r="CL9" i="19"/>
  <c r="CJ9" i="19"/>
  <c r="CP8" i="19"/>
  <c r="CN8" i="19"/>
  <c r="CL8" i="19"/>
  <c r="CJ8" i="19"/>
  <c r="CP7" i="19"/>
  <c r="CN7" i="19"/>
  <c r="CL7" i="19"/>
  <c r="CJ7" i="19"/>
  <c r="CP6" i="19"/>
  <c r="CN6" i="19"/>
  <c r="CL6" i="19"/>
  <c r="CJ6" i="19"/>
  <c r="BV77" i="19"/>
  <c r="BV76" i="19"/>
  <c r="BV75" i="19"/>
  <c r="BV74" i="19"/>
  <c r="BV73" i="19"/>
  <c r="BV72" i="19"/>
  <c r="BV71" i="19"/>
  <c r="BV70" i="19"/>
  <c r="BV69" i="19"/>
  <c r="BV68" i="19"/>
  <c r="BV67" i="19"/>
  <c r="BV66" i="19"/>
  <c r="BV65" i="19"/>
  <c r="BV64" i="19"/>
  <c r="BV63" i="19"/>
  <c r="BV62" i="19"/>
  <c r="BV61" i="19"/>
  <c r="BV60" i="19"/>
  <c r="BV59" i="19"/>
  <c r="BV58" i="19"/>
  <c r="BV57" i="19"/>
  <c r="BV56" i="19"/>
  <c r="BV55" i="19"/>
  <c r="BV54" i="19"/>
  <c r="BV53" i="19"/>
  <c r="BV52" i="19"/>
  <c r="BV51" i="19"/>
  <c r="BV50" i="19"/>
  <c r="BV49" i="19"/>
  <c r="BV48" i="19"/>
  <c r="BV47" i="19"/>
  <c r="BV46" i="19"/>
  <c r="BX45" i="19"/>
  <c r="BV45" i="19"/>
  <c r="BX44" i="19"/>
  <c r="BV44" i="19"/>
  <c r="BX43" i="19"/>
  <c r="BV43" i="19"/>
  <c r="BX42" i="19"/>
  <c r="BV42" i="19"/>
  <c r="BX41" i="19"/>
  <c r="BV41" i="19"/>
  <c r="BX40" i="19"/>
  <c r="BV40" i="19"/>
  <c r="BX39" i="19"/>
  <c r="BV39" i="19"/>
  <c r="BX38" i="19"/>
  <c r="BV38" i="19"/>
  <c r="BX37" i="19"/>
  <c r="BV37" i="19"/>
  <c r="BX36" i="19"/>
  <c r="BV36" i="19"/>
  <c r="BX35" i="19"/>
  <c r="BV35" i="19"/>
  <c r="BX34" i="19"/>
  <c r="BV34" i="19"/>
  <c r="BX33" i="19"/>
  <c r="BV33" i="19"/>
  <c r="BX32" i="19"/>
  <c r="BV32" i="19"/>
  <c r="BX31" i="19"/>
  <c r="BV31" i="19"/>
  <c r="BX30" i="19"/>
  <c r="BV30" i="19"/>
  <c r="BX29" i="19"/>
  <c r="BV29" i="19"/>
  <c r="BX28" i="19"/>
  <c r="BV28" i="19"/>
  <c r="BX27" i="19"/>
  <c r="BV27" i="19"/>
  <c r="BX26" i="19"/>
  <c r="BV26" i="19"/>
  <c r="BX25" i="19"/>
  <c r="BV25" i="19"/>
  <c r="BX24" i="19"/>
  <c r="BV24" i="19"/>
  <c r="BX23" i="19"/>
  <c r="BV23" i="19"/>
  <c r="BX22" i="19"/>
  <c r="BV22" i="19"/>
  <c r="BX21" i="19"/>
  <c r="BV21" i="19"/>
  <c r="BX20" i="19"/>
  <c r="BV20" i="19"/>
  <c r="BX19" i="19"/>
  <c r="BV19" i="19"/>
  <c r="BX18" i="19"/>
  <c r="BV18" i="19"/>
  <c r="BV17" i="19"/>
  <c r="BV16" i="19"/>
  <c r="BV15" i="19"/>
  <c r="BV14" i="19"/>
  <c r="BV13" i="19"/>
  <c r="BV12" i="19"/>
  <c r="BV11" i="19"/>
  <c r="BV10" i="19"/>
  <c r="BX9" i="19"/>
  <c r="BT9" i="19"/>
  <c r="BX8" i="19"/>
  <c r="BT8" i="19"/>
  <c r="BX7" i="19"/>
  <c r="BT7" i="19"/>
  <c r="BX6" i="19"/>
  <c r="BT6" i="19"/>
  <c r="BF9" i="19"/>
  <c r="BB9" i="19"/>
  <c r="AZ9" i="19"/>
  <c r="AX9" i="19"/>
  <c r="BF8" i="19"/>
  <c r="BB8" i="19"/>
  <c r="AZ8" i="19"/>
  <c r="AX8" i="19"/>
  <c r="BF7" i="19"/>
  <c r="BB7" i="19"/>
  <c r="AZ7" i="19"/>
  <c r="AX7" i="19"/>
  <c r="BF6" i="19"/>
  <c r="BB6" i="19"/>
  <c r="AZ6" i="19"/>
  <c r="AX6" i="19"/>
  <c r="AV9" i="19"/>
  <c r="AT9" i="19"/>
  <c r="AR9" i="19"/>
  <c r="AH9" i="19"/>
  <c r="AV8" i="19"/>
  <c r="AT8" i="19"/>
  <c r="AR8" i="19"/>
  <c r="AH8" i="19"/>
  <c r="AV7" i="19"/>
  <c r="AT7" i="19"/>
  <c r="AR7" i="19"/>
  <c r="AH7" i="19"/>
  <c r="AV6" i="19"/>
  <c r="AT6" i="19"/>
  <c r="AR6" i="19"/>
  <c r="AH6" i="19"/>
  <c r="AF9" i="19"/>
  <c r="AD9" i="19"/>
  <c r="AB9" i="19"/>
  <c r="Z9" i="19"/>
  <c r="T9" i="19"/>
  <c r="AF8" i="19"/>
  <c r="AD8" i="19"/>
  <c r="AB8" i="19"/>
  <c r="Z8" i="19"/>
  <c r="T8" i="19"/>
  <c r="AF7" i="19"/>
  <c r="AD7" i="19"/>
  <c r="AB7" i="19"/>
  <c r="Z7" i="19"/>
  <c r="T7" i="19"/>
  <c r="AF6" i="19"/>
  <c r="AD6" i="19"/>
  <c r="AB6" i="19"/>
  <c r="Z6" i="19"/>
  <c r="T6" i="19"/>
  <c r="P9" i="19"/>
  <c r="P8" i="19"/>
  <c r="P7" i="19"/>
  <c r="P6" i="19"/>
  <c r="H9" i="19"/>
  <c r="H8" i="19"/>
  <c r="H7" i="19"/>
  <c r="H6" i="19"/>
  <c r="F9" i="19"/>
  <c r="F8" i="19"/>
  <c r="F7" i="19"/>
  <c r="F6" i="19"/>
  <c r="B7" i="19"/>
  <c r="B8" i="19"/>
  <c r="B9" i="19"/>
  <c r="B6" i="19"/>
  <c r="CR9" i="19" l="1"/>
  <c r="CH9" i="19"/>
  <c r="CF9" i="19"/>
  <c r="CD9" i="19"/>
  <c r="CR8" i="19"/>
  <c r="CH8" i="19"/>
  <c r="CF8" i="19"/>
  <c r="CD8" i="19"/>
  <c r="CR7" i="19"/>
  <c r="CH7" i="19"/>
  <c r="CF7" i="19"/>
  <c r="CD7" i="19"/>
  <c r="CR6" i="19"/>
  <c r="CH6" i="19"/>
  <c r="CF6" i="19"/>
  <c r="CD6" i="19"/>
  <c r="CB9" i="19"/>
  <c r="BZ9" i="19"/>
  <c r="BV9" i="19"/>
  <c r="BR9" i="19"/>
  <c r="BP9" i="19"/>
  <c r="BN9" i="19"/>
  <c r="CB8" i="19"/>
  <c r="BZ8" i="19"/>
  <c r="BV8" i="19"/>
  <c r="BR8" i="19"/>
  <c r="BP8" i="19"/>
  <c r="BN8" i="19"/>
  <c r="CB7" i="19"/>
  <c r="BZ7" i="19"/>
  <c r="BV7" i="19"/>
  <c r="BR7" i="19"/>
  <c r="BP7" i="19"/>
  <c r="BN7" i="19"/>
  <c r="CB6" i="19"/>
  <c r="BZ6" i="19"/>
  <c r="BV6" i="19"/>
  <c r="BR6" i="19"/>
  <c r="BP6" i="19"/>
  <c r="BN6" i="19"/>
  <c r="BL9" i="19"/>
  <c r="BJ9" i="19"/>
  <c r="BH9" i="19"/>
  <c r="BD9" i="19"/>
  <c r="BL8" i="19"/>
  <c r="BJ8" i="19"/>
  <c r="BH8" i="19"/>
  <c r="BD8" i="19"/>
  <c r="BL7" i="19"/>
  <c r="BJ7" i="19"/>
  <c r="BH7" i="19"/>
  <c r="BD7" i="19"/>
  <c r="BL6" i="19"/>
  <c r="BJ6" i="19"/>
  <c r="BH6" i="19"/>
  <c r="BD6" i="19"/>
  <c r="AP9" i="19"/>
  <c r="AN9" i="19"/>
  <c r="AL9" i="19"/>
  <c r="AJ9" i="19"/>
  <c r="AP8" i="19"/>
  <c r="AN8" i="19"/>
  <c r="AL8" i="19"/>
  <c r="AJ8" i="19"/>
  <c r="AP7" i="19"/>
  <c r="AN7" i="19"/>
  <c r="AL7" i="19"/>
  <c r="AJ7" i="19"/>
  <c r="AP6" i="19"/>
  <c r="AN6" i="19"/>
  <c r="AL6" i="19"/>
  <c r="AJ6" i="19"/>
  <c r="X9" i="19"/>
  <c r="V9" i="19"/>
  <c r="X8" i="19"/>
  <c r="V8" i="19"/>
  <c r="X7" i="19"/>
  <c r="V7" i="19"/>
  <c r="X6" i="19"/>
  <c r="V6" i="19"/>
  <c r="R9" i="19"/>
  <c r="R8" i="19"/>
  <c r="R7" i="19"/>
  <c r="R6" i="19"/>
  <c r="N9" i="19"/>
  <c r="N8" i="19"/>
  <c r="N7" i="19"/>
  <c r="N6" i="19"/>
  <c r="L9" i="19"/>
  <c r="L8" i="19"/>
  <c r="L7" i="19"/>
  <c r="L6" i="19"/>
  <c r="J9" i="19"/>
  <c r="J8" i="19"/>
  <c r="J7" i="19"/>
  <c r="J6" i="19"/>
  <c r="D9" i="19"/>
  <c r="D8" i="19"/>
  <c r="D7" i="19"/>
  <c r="D6" i="19"/>
  <c r="CT13" i="19" l="1"/>
  <c r="CT12" i="19"/>
  <c r="CT11" i="19"/>
  <c r="CT10" i="19"/>
  <c r="CN13" i="19"/>
  <c r="CL13" i="19"/>
  <c r="CJ13" i="19"/>
  <c r="CN12" i="19"/>
  <c r="CL12" i="19"/>
  <c r="CJ12" i="19"/>
  <c r="CN11" i="19"/>
  <c r="CL11" i="19"/>
  <c r="CJ11" i="19"/>
  <c r="CN10" i="19"/>
  <c r="CL10" i="19"/>
  <c r="CJ10" i="19"/>
  <c r="BX13" i="19"/>
  <c r="BX12" i="19"/>
  <c r="BX11" i="19"/>
  <c r="BX10" i="19"/>
  <c r="BJ13" i="19"/>
  <c r="BJ12" i="19"/>
  <c r="BJ11" i="19"/>
  <c r="BJ10" i="19"/>
  <c r="AT13" i="19"/>
  <c r="AR13" i="19"/>
  <c r="AH13" i="19"/>
  <c r="AT12" i="19"/>
  <c r="AR12" i="19"/>
  <c r="AH12" i="19"/>
  <c r="AT11" i="19"/>
  <c r="AR11" i="19"/>
  <c r="AH11" i="19"/>
  <c r="AT10" i="19"/>
  <c r="AR10" i="19"/>
  <c r="AH10" i="19"/>
  <c r="AF13" i="19"/>
  <c r="AB13" i="19"/>
  <c r="AF12" i="19"/>
  <c r="AB12" i="19"/>
  <c r="AF11" i="19"/>
  <c r="AB11" i="19"/>
  <c r="AF10" i="19"/>
  <c r="AB10" i="19"/>
  <c r="B11" i="19"/>
  <c r="B12" i="19"/>
  <c r="B13" i="19"/>
  <c r="B10" i="19"/>
  <c r="CR13" i="19" l="1"/>
  <c r="CP13" i="19"/>
  <c r="CH13" i="19"/>
  <c r="CF13" i="19"/>
  <c r="CD13" i="19"/>
  <c r="CR12" i="19"/>
  <c r="CP12" i="19"/>
  <c r="CH12" i="19"/>
  <c r="CF12" i="19"/>
  <c r="CD12" i="19"/>
  <c r="CR11" i="19"/>
  <c r="CP11" i="19"/>
  <c r="CH11" i="19"/>
  <c r="CF11" i="19"/>
  <c r="CD11" i="19"/>
  <c r="CR10" i="19"/>
  <c r="CP10" i="19"/>
  <c r="CH10" i="19"/>
  <c r="CF10" i="19"/>
  <c r="CD10" i="19"/>
  <c r="CB13" i="19"/>
  <c r="BT13" i="19"/>
  <c r="BR13" i="19"/>
  <c r="BP13" i="19"/>
  <c r="BN13" i="19"/>
  <c r="CB12" i="19"/>
  <c r="BT12" i="19"/>
  <c r="BR12" i="19"/>
  <c r="BP12" i="19"/>
  <c r="BN12" i="19"/>
  <c r="CB11" i="19"/>
  <c r="BT11" i="19"/>
  <c r="BR11" i="19"/>
  <c r="BP11" i="19"/>
  <c r="BN11" i="19"/>
  <c r="CB10" i="19"/>
  <c r="BT10" i="19"/>
  <c r="BR10" i="19"/>
  <c r="BP10" i="19"/>
  <c r="BN10" i="19"/>
  <c r="BL13" i="19"/>
  <c r="BH13" i="19"/>
  <c r="BF13" i="19"/>
  <c r="BD13" i="19"/>
  <c r="BB13" i="19"/>
  <c r="AX13" i="19"/>
  <c r="BL12" i="19"/>
  <c r="BH12" i="19"/>
  <c r="BF12" i="19"/>
  <c r="BD12" i="19"/>
  <c r="BB12" i="19"/>
  <c r="AX12" i="19"/>
  <c r="BL11" i="19"/>
  <c r="BH11" i="19"/>
  <c r="BF11" i="19"/>
  <c r="BD11" i="19"/>
  <c r="BB11" i="19"/>
  <c r="AX11" i="19"/>
  <c r="BL10" i="19"/>
  <c r="BH10" i="19"/>
  <c r="BF10" i="19"/>
  <c r="BD10" i="19"/>
  <c r="BB10" i="19"/>
  <c r="AX10" i="19"/>
  <c r="AV13" i="19"/>
  <c r="AP13" i="19"/>
  <c r="AN13" i="19"/>
  <c r="AL13" i="19"/>
  <c r="AJ13" i="19"/>
  <c r="AV12" i="19"/>
  <c r="AP12" i="19"/>
  <c r="AN12" i="19"/>
  <c r="AL12" i="19"/>
  <c r="AJ12" i="19"/>
  <c r="AV11" i="19"/>
  <c r="AP11" i="19"/>
  <c r="AN11" i="19"/>
  <c r="AL11" i="19"/>
  <c r="AJ11" i="19"/>
  <c r="AV10" i="19"/>
  <c r="AP10" i="19"/>
  <c r="AN10" i="19"/>
  <c r="AL10" i="19"/>
  <c r="AJ10" i="19"/>
  <c r="X13" i="19"/>
  <c r="V13" i="19"/>
  <c r="X12" i="19"/>
  <c r="V12" i="19"/>
  <c r="X11" i="19"/>
  <c r="V11" i="19"/>
  <c r="X10" i="19"/>
  <c r="V10" i="19"/>
  <c r="R13" i="19"/>
  <c r="R12" i="19"/>
  <c r="R11" i="19"/>
  <c r="R10" i="19"/>
  <c r="N13" i="19"/>
  <c r="N12" i="19"/>
  <c r="N11" i="19"/>
  <c r="N10" i="19"/>
  <c r="L13" i="19"/>
  <c r="L12" i="19"/>
  <c r="L11" i="19"/>
  <c r="L10" i="19"/>
  <c r="J13" i="19"/>
  <c r="J12" i="19"/>
  <c r="J11" i="19"/>
  <c r="J10" i="19"/>
  <c r="H13" i="19"/>
  <c r="H12" i="19"/>
  <c r="H11" i="19"/>
  <c r="H10" i="19"/>
  <c r="D13" i="19"/>
  <c r="D12" i="19"/>
  <c r="D11" i="19"/>
  <c r="D10" i="19"/>
  <c r="CT17" i="19" l="1"/>
  <c r="CT16" i="19"/>
  <c r="CT15" i="19"/>
  <c r="CT14" i="19"/>
  <c r="BX17" i="19"/>
  <c r="BX16" i="19"/>
  <c r="BX15" i="19"/>
  <c r="BX14" i="19"/>
  <c r="BJ17" i="19"/>
  <c r="BB17" i="19"/>
  <c r="BJ16" i="19"/>
  <c r="BB16" i="19"/>
  <c r="BJ15" i="19"/>
  <c r="BB15" i="19"/>
  <c r="BJ14" i="19"/>
  <c r="BB14" i="19"/>
  <c r="AR17" i="19"/>
  <c r="AP17" i="19"/>
  <c r="AH17" i="19"/>
  <c r="AR16" i="19"/>
  <c r="AP16" i="19"/>
  <c r="AH16" i="19"/>
  <c r="AR15" i="19"/>
  <c r="AP15" i="19"/>
  <c r="AH15" i="19"/>
  <c r="AR14" i="19"/>
  <c r="AP14" i="19"/>
  <c r="AH14" i="19"/>
  <c r="AF17" i="19"/>
  <c r="AB17" i="19"/>
  <c r="X17" i="19"/>
  <c r="T17" i="19"/>
  <c r="AF16" i="19"/>
  <c r="AB16" i="19"/>
  <c r="X16" i="19"/>
  <c r="T16" i="19"/>
  <c r="AF15" i="19"/>
  <c r="AB15" i="19"/>
  <c r="X15" i="19"/>
  <c r="T15" i="19"/>
  <c r="AF14" i="19"/>
  <c r="AB14" i="19"/>
  <c r="X14" i="19"/>
  <c r="T14" i="19"/>
  <c r="B15" i="19"/>
  <c r="B16" i="19"/>
  <c r="B17" i="19"/>
  <c r="B14" i="19"/>
</calcChain>
</file>

<file path=xl/sharedStrings.xml><?xml version="1.0" encoding="utf-8"?>
<sst xmlns="http://schemas.openxmlformats.org/spreadsheetml/2006/main" count="7256" uniqueCount="514">
  <si>
    <t>Mandated</t>
  </si>
  <si>
    <t xml:space="preserve"> </t>
  </si>
  <si>
    <t>Please Note: If you are the home team than you get a 3 point bonus for home field advantage</t>
  </si>
  <si>
    <t>Pick #4</t>
  </si>
  <si>
    <t>Game #7</t>
  </si>
  <si>
    <t>Pick #3</t>
  </si>
  <si>
    <t>Game #6</t>
  </si>
  <si>
    <t>Pick #2</t>
  </si>
  <si>
    <t>Game #5</t>
  </si>
  <si>
    <t>Pick #1</t>
  </si>
  <si>
    <t>Game #4</t>
  </si>
  <si>
    <t>Open Picks</t>
  </si>
  <si>
    <t>Game #3</t>
  </si>
  <si>
    <t>Game #2</t>
  </si>
  <si>
    <t>Game #1</t>
  </si>
  <si>
    <t>Points</t>
  </si>
  <si>
    <t>Mandated Games</t>
  </si>
  <si>
    <t>Selected Teams</t>
  </si>
  <si>
    <t>Game C</t>
  </si>
  <si>
    <t>Game B</t>
  </si>
  <si>
    <t>Game A</t>
  </si>
  <si>
    <t>Name:___________________________</t>
  </si>
  <si>
    <t>Scotty Asti</t>
  </si>
  <si>
    <t>Chuck Nunamaker</t>
  </si>
  <si>
    <t>Rich McClinsey</t>
  </si>
  <si>
    <t>Ryan Smith</t>
  </si>
  <si>
    <t>Nate Dixon</t>
  </si>
  <si>
    <t>Scott Reffner</t>
  </si>
  <si>
    <t>AFC East</t>
  </si>
  <si>
    <t>AFC North</t>
  </si>
  <si>
    <t>Cleveland</t>
  </si>
  <si>
    <t>AFC South</t>
  </si>
  <si>
    <t>Indianapolis</t>
  </si>
  <si>
    <t>AFC West</t>
  </si>
  <si>
    <t>NFC East</t>
  </si>
  <si>
    <t>Washington</t>
  </si>
  <si>
    <t>NFC North</t>
  </si>
  <si>
    <t>Chicago</t>
  </si>
  <si>
    <t>NFC South</t>
  </si>
  <si>
    <t>Carolina</t>
  </si>
  <si>
    <t>NFC West</t>
  </si>
  <si>
    <t>NFL Regular Season</t>
  </si>
  <si>
    <t>Week #</t>
  </si>
  <si>
    <t>Scott Herzing</t>
  </si>
  <si>
    <t>Kim Asti-Fritz</t>
  </si>
  <si>
    <t>Dave Bauer</t>
  </si>
  <si>
    <t>Tyler Daniels</t>
  </si>
  <si>
    <t>Shay Annis</t>
  </si>
  <si>
    <t>New England</t>
  </si>
  <si>
    <t>NY Jets</t>
  </si>
  <si>
    <t>Baltimore</t>
  </si>
  <si>
    <t>Pittsburgh</t>
  </si>
  <si>
    <t>Houston</t>
  </si>
  <si>
    <t>Tennessee</t>
  </si>
  <si>
    <t>Denver</t>
  </si>
  <si>
    <t>NY Giants</t>
  </si>
  <si>
    <t>Philadelphia</t>
  </si>
  <si>
    <t>Green Bay</t>
  </si>
  <si>
    <t>Detroit</t>
  </si>
  <si>
    <t>New Orleans</t>
  </si>
  <si>
    <t>Atlanta</t>
  </si>
  <si>
    <t>San Francisco</t>
  </si>
  <si>
    <t>Arizona</t>
  </si>
  <si>
    <t>AJ Asti</t>
  </si>
  <si>
    <t>Elliot Norton</t>
  </si>
  <si>
    <t>CBS</t>
  </si>
  <si>
    <t>FOX</t>
  </si>
  <si>
    <t>Mike Asti</t>
  </si>
  <si>
    <t>Cincinnati</t>
  </si>
  <si>
    <t>* Sunday Night Game Flex Schedule now in effect.</t>
  </si>
  <si>
    <t>at</t>
  </si>
  <si>
    <t>Jason Schreiber</t>
  </si>
  <si>
    <t>Nate Steis</t>
  </si>
  <si>
    <t>Thom Hepburn</t>
  </si>
  <si>
    <t>Keystone Conference</t>
  </si>
  <si>
    <t>LA Chargers</t>
  </si>
  <si>
    <t>LA Rams</t>
  </si>
  <si>
    <t>Mike Dippold</t>
  </si>
  <si>
    <t>Tony Azzato</t>
  </si>
  <si>
    <t>Please note: Times, Dates, Channels are subject to change by the NFL.</t>
  </si>
  <si>
    <t>Weeks 1 - 9</t>
  </si>
  <si>
    <t>Mountain Division</t>
  </si>
  <si>
    <t>Coastal Division</t>
  </si>
  <si>
    <t>Kyle Moyer</t>
  </si>
  <si>
    <t>Eastern Division</t>
  </si>
  <si>
    <t>Western Division</t>
  </si>
  <si>
    <t>Jake Mercer</t>
  </si>
  <si>
    <t>Quaker Conference</t>
  </si>
  <si>
    <t>John Hrusth</t>
  </si>
  <si>
    <t>Trevor Dinsmore</t>
  </si>
  <si>
    <t>Jim Allegretto</t>
  </si>
  <si>
    <t>Alex Topor</t>
  </si>
  <si>
    <t>Total Picks</t>
  </si>
  <si>
    <t>Time (ET)</t>
  </si>
  <si>
    <t>TV</t>
  </si>
  <si>
    <t>Seattle</t>
  </si>
  <si>
    <t>NBC</t>
  </si>
  <si>
    <t>Tampa Bay</t>
  </si>
  <si>
    <t>Game D</t>
  </si>
  <si>
    <t>Dallas</t>
  </si>
  <si>
    <t>Name:</t>
  </si>
  <si>
    <t>Game 1</t>
  </si>
  <si>
    <t>Tiebreaker</t>
  </si>
  <si>
    <t>Buffalo</t>
  </si>
  <si>
    <t>Jacksonville</t>
  </si>
  <si>
    <t>Kansas City</t>
  </si>
  <si>
    <t>Miami</t>
  </si>
  <si>
    <t>Minnesota</t>
  </si>
  <si>
    <t>Teams in Yellowish Highlight as Open Picks are in Mandated Games.</t>
  </si>
  <si>
    <t>Las Vegas</t>
  </si>
  <si>
    <t>----</t>
  </si>
  <si>
    <t>Please Note: You are only allowed 2 Flex Open Picks for each half of the season.</t>
  </si>
  <si>
    <t>Teams highlighted in Black means you picked a team twice.</t>
  </si>
  <si>
    <t>.</t>
  </si>
  <si>
    <t>Flex or Open</t>
  </si>
  <si>
    <t>Flex</t>
  </si>
  <si>
    <t>Please list "Flex or Open" if team is highlighted in Yellow.</t>
  </si>
  <si>
    <t>Paul Bellina</t>
  </si>
  <si>
    <t>John Bellina</t>
  </si>
  <si>
    <t>Doug Krucke</t>
  </si>
  <si>
    <t>Bucky Pollick</t>
  </si>
  <si>
    <t>Jimmy Brown</t>
  </si>
  <si>
    <t>Will Higginbotham</t>
  </si>
  <si>
    <t>Jeffrey Rodgers</t>
  </si>
  <si>
    <t>Brenton Stevens</t>
  </si>
  <si>
    <t>Brandon Tyra</t>
  </si>
  <si>
    <t>John Clark</t>
  </si>
  <si>
    <t>Amanda Schulte</t>
  </si>
  <si>
    <t>Chris Walter</t>
  </si>
  <si>
    <t>Shea Meyer</t>
  </si>
  <si>
    <t>Tyler Gates</t>
  </si>
  <si>
    <t>Wes Struble</t>
  </si>
  <si>
    <t>Nick Quagliani</t>
  </si>
  <si>
    <t>Nick Detz</t>
  </si>
  <si>
    <t>Cameron Hughes</t>
  </si>
  <si>
    <t>Cahil Parrish</t>
  </si>
  <si>
    <t>Dean Dinsmore</t>
  </si>
  <si>
    <t>Picks must be turned by 6:30PM on Thursday </t>
  </si>
  <si>
    <t>Jared Lemin</t>
  </si>
  <si>
    <t>Ryan Grindle</t>
  </si>
  <si>
    <t>Rich Quiggle</t>
  </si>
  <si>
    <t>Andre Greene</t>
  </si>
  <si>
    <t>Matt Rogers</t>
  </si>
  <si>
    <t>Valley Division</t>
  </si>
  <si>
    <t>Weeks 10 - 18</t>
  </si>
  <si>
    <t>WEEK 2</t>
  </si>
  <si>
    <t>Thursday, September 15</t>
  </si>
  <si>
    <t xml:space="preserve">Los Angeles Chargers at Kansas City Chiefs   </t>
  </si>
  <si>
    <t>Amazon</t>
  </si>
  <si>
    <t>Sunday, September 18</t>
  </si>
  <si>
    <t xml:space="preserve">Miami Dolphins at Baltimore Ravens   </t>
  </si>
  <si>
    <t xml:space="preserve">New York Jets at Cleveland Browns   </t>
  </si>
  <si>
    <t xml:space="preserve">Indianapolis Colts at Jacksonville Jaguars   </t>
  </si>
  <si>
    <t xml:space="preserve">Washington Commanders at Detroit Lions   </t>
  </si>
  <si>
    <t xml:space="preserve">Tampa Bay Buccaneers at New Orleans Saints   </t>
  </si>
  <si>
    <t xml:space="preserve">Carolina Panthers at New York Giants   </t>
  </si>
  <si>
    <t xml:space="preserve">New England Patriots at Pittsburgh Steelers   </t>
  </si>
  <si>
    <t xml:space="preserve">Seattle Seahawks at San Francisco 49ers   </t>
  </si>
  <si>
    <t xml:space="preserve">Atlanta Falcons at Los Angeles Rams   </t>
  </si>
  <si>
    <t xml:space="preserve">Houston Texans at Denver Broncos   </t>
  </si>
  <si>
    <t xml:space="preserve">Cincinnati Bengals at Dallas Cowboys   </t>
  </si>
  <si>
    <t xml:space="preserve">Arizona Cardinals at Las Vegas Raiders   </t>
  </si>
  <si>
    <t xml:space="preserve">Chicago Bears at Green Bay Packers   </t>
  </si>
  <si>
    <t>Monday, September 19 </t>
  </si>
  <si>
    <t xml:space="preserve">Tennessee Titans at Buffalo Bills   </t>
  </si>
  <si>
    <t>ESPN</t>
  </si>
  <si>
    <t xml:space="preserve">Minnesota Vikings at Philadelphia Eagles   </t>
  </si>
  <si>
    <t>ABC</t>
  </si>
  <si>
    <t>2022 NFL Regular Season Schedule</t>
  </si>
  <si>
    <t>WEEK 1</t>
  </si>
  <si>
    <t>WEEK 6</t>
  </si>
  <si>
    <t>Thursday, September 8</t>
  </si>
  <si>
    <t>Thursday, October 13</t>
  </si>
  <si>
    <t xml:space="preserve">Buffalo Bills at Los Angeles Rams   </t>
  </si>
  <si>
    <t xml:space="preserve">Washington Commanders at Chicago Bears   </t>
  </si>
  <si>
    <t>Sunday, September 11</t>
  </si>
  <si>
    <t>Sunday, October 16</t>
  </si>
  <si>
    <t xml:space="preserve">New Orleans Saints at Atlanta Falcons   </t>
  </si>
  <si>
    <t xml:space="preserve">San Francisco 49ers at Atlanta Falcons   </t>
  </si>
  <si>
    <t xml:space="preserve">Cleveland Browns at Carolina Panthers   </t>
  </si>
  <si>
    <t xml:space="preserve">New England Patriots at Cleveland Browns   </t>
  </si>
  <si>
    <t xml:space="preserve">San Francisco 49ers at Chicago Bears   </t>
  </si>
  <si>
    <t xml:space="preserve">New York Jets at Green Bay Packers   </t>
  </si>
  <si>
    <t xml:space="preserve">Pittsburgh Steelers at Cincinnati Bengals   </t>
  </si>
  <si>
    <t xml:space="preserve">Jacksonville Jaguars at Indianapolis Colts   </t>
  </si>
  <si>
    <t xml:space="preserve">Philadelphia Eagles at Detroit Lions   </t>
  </si>
  <si>
    <t xml:space="preserve">Minnesota Vikings at Miami Dolphins   </t>
  </si>
  <si>
    <t xml:space="preserve">Indianapolis Colts at Houston Texans   </t>
  </si>
  <si>
    <t xml:space="preserve">Cincinnati Bengals at New Orleans Saints   </t>
  </si>
  <si>
    <t xml:space="preserve">New England Patriots at Miami Dolphins   </t>
  </si>
  <si>
    <t xml:space="preserve">Baltimore Ravens at New York Giants   </t>
  </si>
  <si>
    <t xml:space="preserve">Baltimore Ravens at New York Jets   </t>
  </si>
  <si>
    <t xml:space="preserve">Tampa Bay Buccaneers at Pittsburgh Steelers   </t>
  </si>
  <si>
    <t xml:space="preserve">Jacksonville Jaguars at Washington Commanders   </t>
  </si>
  <si>
    <t xml:space="preserve">Carolina Panthers at Los Angeles Rams   </t>
  </si>
  <si>
    <t xml:space="preserve">Kansas City Chiefs at Arizona Cardinals   </t>
  </si>
  <si>
    <t>Arizona Cardinals at Seattle Seahawks    </t>
  </si>
  <si>
    <t xml:space="preserve">Las Vegas Raiders at Los Angeles Chargers   </t>
  </si>
  <si>
    <t xml:space="preserve">Buffalo Bills at Kansas City Chiefs   </t>
  </si>
  <si>
    <t xml:space="preserve">Green Bay Packers at Minnesota Vikings   </t>
  </si>
  <si>
    <t xml:space="preserve">Dallas Cowboys at Philadelphia Eagles   </t>
  </si>
  <si>
    <t xml:space="preserve">New York Giants at Tennessee Titans   </t>
  </si>
  <si>
    <t>Monday, October 17</t>
  </si>
  <si>
    <t xml:space="preserve">Tampa Bay Buccaneers at Dallas Cowboys   </t>
  </si>
  <si>
    <t>Denver Broncos at Los Angeles Chargers     </t>
  </si>
  <si>
    <t>Monday, September 12</t>
  </si>
  <si>
    <t xml:space="preserve">Denver Broncos at Seattle Seahawks   </t>
  </si>
  <si>
    <t>ESPN/ABC</t>
  </si>
  <si>
    <t> Bye: Detroit, Houston, Las Vegas, Tennessee</t>
  </si>
  <si>
    <t>WEEK 7</t>
  </si>
  <si>
    <t>Thursday, October 20</t>
  </si>
  <si>
    <t xml:space="preserve">New Orleans Saints at Arizona Cardinals   </t>
  </si>
  <si>
    <t>Sunday, October 23</t>
  </si>
  <si>
    <t xml:space="preserve">Cleveland Browns at Baltimore Ravens   </t>
  </si>
  <si>
    <t xml:space="preserve">Tampa Bay Buccaneers at Carolina Panthers   </t>
  </si>
  <si>
    <t xml:space="preserve">Atlanta Falcons at Cincinnati Bengals   </t>
  </si>
  <si>
    <t xml:space="preserve">Detroit Lions at Dallas Cowboys   </t>
  </si>
  <si>
    <t xml:space="preserve">New York Giants at Jacksonville Jaguars   </t>
  </si>
  <si>
    <t xml:space="preserve">Indianapolis Colts at Tennessee Titans   </t>
  </si>
  <si>
    <t xml:space="preserve">Green Bay Packers at Washington Commanders   </t>
  </si>
  <si>
    <t xml:space="preserve">New York Jets at Denver Broncos   </t>
  </si>
  <si>
    <t xml:space="preserve">Houston Texans at Las Vegas Raiders   </t>
  </si>
  <si>
    <t xml:space="preserve">Seattle Seahawks at Los Angeles Chargers   </t>
  </si>
  <si>
    <t xml:space="preserve">Kansas City Chiefs at San Francisco 49ers   </t>
  </si>
  <si>
    <t xml:space="preserve">Pittsburgh Steelers at Miami Dolphins   </t>
  </si>
  <si>
    <t>Monday, October 24</t>
  </si>
  <si>
    <t>Chicago Bears at New England Patriots    </t>
  </si>
  <si>
    <t> Bye: Buffalo, LA Rams, Minnesota, Philadelphia</t>
  </si>
  <si>
    <t>WEEK 3</t>
  </si>
  <si>
    <t>WEEK 8</t>
  </si>
  <si>
    <t>Thursday, September 22</t>
  </si>
  <si>
    <t>Thursday, October 27</t>
  </si>
  <si>
    <t xml:space="preserve">Pittsburgh Steelers at Cleveland Browns   </t>
  </si>
  <si>
    <t xml:space="preserve">Baltimore Ravens at Tampa Bay Buccaneers   </t>
  </si>
  <si>
    <t>Sunday, September 25</t>
  </si>
  <si>
    <t>Sunday, October 30</t>
  </si>
  <si>
    <t xml:space="preserve">New Orleans Saints at Carolina Panthers   </t>
  </si>
  <si>
    <t>Denver Broncos vs Jacksonville Jaguars</t>
  </si>
  <si>
    <t>ESPN +</t>
  </si>
  <si>
    <t xml:space="preserve">Houston Texans at Chicago Bears   </t>
  </si>
  <si>
    <t xml:space="preserve">Carolina Panthers at Atlanta Falcons   </t>
  </si>
  <si>
    <t xml:space="preserve">Kansas City Chiefs at Indianapolis Colts   </t>
  </si>
  <si>
    <t xml:space="preserve">Chicago Bears at Dallas Cowboys   </t>
  </si>
  <si>
    <t xml:space="preserve">Buffalo Bills at Miami Dolphins   </t>
  </si>
  <si>
    <t xml:space="preserve">Miami Dolphins at Detroit Lions   </t>
  </si>
  <si>
    <t xml:space="preserve">Detroit Lions at Minnesota Vikings   </t>
  </si>
  <si>
    <t xml:space="preserve">Arizona Cardinals at Minnesota Vikings   </t>
  </si>
  <si>
    <t xml:space="preserve">Baltimore Ravens at New England Patriots   </t>
  </si>
  <si>
    <t xml:space="preserve">Las Vegas Raiders at New Orleans Saints   </t>
  </si>
  <si>
    <t xml:space="preserve">Cincinnati Bengals at New York Jets   </t>
  </si>
  <si>
    <t xml:space="preserve">New England Patriots at New York Jets   </t>
  </si>
  <si>
    <t xml:space="preserve">Las Vegas Raiders at Tennessee Titans   </t>
  </si>
  <si>
    <t xml:space="preserve">Pittsburgh Steelers at Philadelphia Eagles   </t>
  </si>
  <si>
    <t xml:space="preserve">Philadelphia Eagles at Washington Commanders   </t>
  </si>
  <si>
    <t xml:space="preserve">Tennessee Titans at Houston Texans   </t>
  </si>
  <si>
    <t xml:space="preserve">Jacksonville Jaguars at Los Angeles Chargers   </t>
  </si>
  <si>
    <t xml:space="preserve">Washington Commanders at Indianapolis Colts   </t>
  </si>
  <si>
    <t xml:space="preserve">Loas Angeles Rams at Arizona Cardinals   </t>
  </si>
  <si>
    <t xml:space="preserve">San Francisco 49ers at Los Angeles Rams   </t>
  </si>
  <si>
    <t xml:space="preserve">Atlanta Falcons at Seattle Seahawks   </t>
  </si>
  <si>
    <t xml:space="preserve">New York Giants at Seattle Seahawks   </t>
  </si>
  <si>
    <t xml:space="preserve">Green Bay Packers at Tampa Bay Buccaneers   </t>
  </si>
  <si>
    <t xml:space="preserve">Green Bay Packers at Buffalo Bills   </t>
  </si>
  <si>
    <t xml:space="preserve">San Francisco 49ers at Denver Broncos   </t>
  </si>
  <si>
    <t>Monday, October 31</t>
  </si>
  <si>
    <t>Monday, September 26</t>
  </si>
  <si>
    <t xml:space="preserve">Cincinnati Bengals at Cleveland Browns   </t>
  </si>
  <si>
    <t xml:space="preserve">Dallas Cowboys at New York Giants   </t>
  </si>
  <si>
    <t> Bye: Kansas City, LA Chargers</t>
  </si>
  <si>
    <t>WEEK 4</t>
  </si>
  <si>
    <t>WEEK 9</t>
  </si>
  <si>
    <t>Thursday, September 29</t>
  </si>
  <si>
    <t>Thursday, November 3</t>
  </si>
  <si>
    <t xml:space="preserve">Miami Dolphins at Cincinnati Bengals   </t>
  </si>
  <si>
    <t xml:space="preserve">Philadelphia Eagles at Houston Texans   </t>
  </si>
  <si>
    <t>Sunday, October 2</t>
  </si>
  <si>
    <t>Sunday, November 6</t>
  </si>
  <si>
    <t>Minnesota Vikings at New Orleans Saints</t>
  </si>
  <si>
    <t>NFL Network</t>
  </si>
  <si>
    <t>Los Angeles Chargers at Atlanta Falcons    </t>
  </si>
  <si>
    <t xml:space="preserve">Cleveland Browns at Atlanta Falcons   </t>
  </si>
  <si>
    <t xml:space="preserve">Miami Dolphins at Chicago Bears   </t>
  </si>
  <si>
    <t xml:space="preserve">Buffalo Bills at Baltimore Ravens   </t>
  </si>
  <si>
    <t xml:space="preserve">Carolina Panthers at Cincinnati Bengals   </t>
  </si>
  <si>
    <t xml:space="preserve">Washington Commanders at Dallas Cowboys   </t>
  </si>
  <si>
    <t xml:space="preserve">Green Bay Packers at Detroit Lions   </t>
  </si>
  <si>
    <t xml:space="preserve">Seattle Seahawks at Detroit Lions   </t>
  </si>
  <si>
    <t xml:space="preserve">Las Vegas Raiders at Jacksonville Jaguars   </t>
  </si>
  <si>
    <t xml:space="preserve">Los Angeles Chargers at Houston Texans   </t>
  </si>
  <si>
    <t xml:space="preserve">Indianapolis Colts at New England Patriots   </t>
  </si>
  <si>
    <t xml:space="preserve">Tennessee Titans at Indianapolis Colts   </t>
  </si>
  <si>
    <t xml:space="preserve">Buffalo Bills at New York Jets   </t>
  </si>
  <si>
    <t xml:space="preserve">Chicago Bears at New York Giants   </t>
  </si>
  <si>
    <t xml:space="preserve">Minnesota Vikings at Washington Commanders   </t>
  </si>
  <si>
    <t xml:space="preserve">Jacksonville Jaguars at Philadelphia Eagles   </t>
  </si>
  <si>
    <t xml:space="preserve">Seattle Seahawks at Arizona Cardinals   </t>
  </si>
  <si>
    <t xml:space="preserve">New York Jets at Pittsburgh Steelers   </t>
  </si>
  <si>
    <t xml:space="preserve">Los Angeles Rams at Tampa Bay Buccaneers   </t>
  </si>
  <si>
    <t xml:space="preserve">Arizona Cardinals at Carolina Panthers   </t>
  </si>
  <si>
    <t xml:space="preserve">Tennessee Titans at Kansas City Chiefs   </t>
  </si>
  <si>
    <t xml:space="preserve">New England Patriots at Green Bay Packers   </t>
  </si>
  <si>
    <t>Monday, November 7</t>
  </si>
  <si>
    <t xml:space="preserve">Denver Broncos at Las Vegas Raiders   </t>
  </si>
  <si>
    <t xml:space="preserve">Baltimore Ravens at New Orleans Saints   </t>
  </si>
  <si>
    <t xml:space="preserve">Kansas City Chiefs at Tampa Bay Buccaneers   </t>
  </si>
  <si>
    <t>Monday, October 3</t>
  </si>
  <si>
    <t> Bye: Cleveland, Dallas, Denver, NY Giants, Pittsburgh, San Francisco</t>
  </si>
  <si>
    <t xml:space="preserve">Los Angeles Rams and San Francisco 49ers   </t>
  </si>
  <si>
    <t>WEEK 5</t>
  </si>
  <si>
    <t>Thursday, October 6</t>
  </si>
  <si>
    <t xml:space="preserve">Indianapolis Colts at Denver Broncos   </t>
  </si>
  <si>
    <t>Sunday, October 9</t>
  </si>
  <si>
    <t>New York Giants vs Green Bay Packers (London)</t>
  </si>
  <si>
    <t xml:space="preserve">Pittsburgh Steelers at Buffalo Bills   </t>
  </si>
  <si>
    <t xml:space="preserve">Los Angeles Chargers at Cleveland Browns   </t>
  </si>
  <si>
    <t xml:space="preserve">Houston Texans at Jacksonville Jaguars   </t>
  </si>
  <si>
    <t xml:space="preserve">Chicago Bears at Minnesota Vikings   </t>
  </si>
  <si>
    <t xml:space="preserve">Detroit Lions at New England Patriots   </t>
  </si>
  <si>
    <t xml:space="preserve">Seattle Seahawks at New Orleans Saints   </t>
  </si>
  <si>
    <t xml:space="preserve">Miami Dolphins at New York Jets   </t>
  </si>
  <si>
    <t xml:space="preserve">Atlanta Falcons at Tampa Bay Buccaneers   </t>
  </si>
  <si>
    <t xml:space="preserve">Tennessee Titans at Washington Commanders   </t>
  </si>
  <si>
    <t xml:space="preserve">San Francisco 49ers at Carolina Panthers   </t>
  </si>
  <si>
    <t xml:space="preserve">Philadelphia Eagles at Arizona Cardinals   </t>
  </si>
  <si>
    <t xml:space="preserve">Dallas Cowboys at Los Angeles Rams   </t>
  </si>
  <si>
    <t xml:space="preserve">Cincinnati Bengals at Baltimore Ravens   </t>
  </si>
  <si>
    <t>Monday, October 10</t>
  </si>
  <si>
    <t>Las Vegas Raiders at Kansas City Chiefs     </t>
  </si>
  <si>
    <t>WEEK 10</t>
  </si>
  <si>
    <t>WEEK 15</t>
  </si>
  <si>
    <t>Thursday, November 10</t>
  </si>
  <si>
    <t>Thursday, December 15</t>
  </si>
  <si>
    <t xml:space="preserve">Atlanta Falcons at Carolina Panthers   </t>
  </si>
  <si>
    <t xml:space="preserve">San Francisco 49ers at Seattle Seahawks   </t>
  </si>
  <si>
    <t>Sunday, November 13</t>
  </si>
  <si>
    <t>Saturday, December 17</t>
  </si>
  <si>
    <t>Seattle Seahawks vs Tampa Bay Buccaneers (Munich)</t>
  </si>
  <si>
    <t xml:space="preserve">Miami Dolphins at Buffalo Bills </t>
  </si>
  <si>
    <t>Minnesota Vikings at Buffalo Bills    </t>
  </si>
  <si>
    <t xml:space="preserve">Baltimore Ravens at Cleveland Browns </t>
  </si>
  <si>
    <t xml:space="preserve">Detroit Lions at Chicago Bears   </t>
  </si>
  <si>
    <t xml:space="preserve">Indianapolis Colts at Minnesota Vikings </t>
  </si>
  <si>
    <t xml:space="preserve">Jacksonville Jaguars at Kansas City Chiefs   </t>
  </si>
  <si>
    <t xml:space="preserve">Atlanta Falcons at New Orleans Saints </t>
  </si>
  <si>
    <t xml:space="preserve">Cleveland Browns at Miami Dolphins   </t>
  </si>
  <si>
    <t>New York Giants at Washington Commanders  </t>
  </si>
  <si>
    <t xml:space="preserve">Houston Texans at New York Giants   </t>
  </si>
  <si>
    <t>Sunday, December 18</t>
  </si>
  <si>
    <t xml:space="preserve">New Orleans Saints at Pittsburgh Steelers   </t>
  </si>
  <si>
    <t xml:space="preserve">Pittsburgh Steelers at Carolina Panthers   </t>
  </si>
  <si>
    <t xml:space="preserve">Denver Broncos at Tennessee Titans   </t>
  </si>
  <si>
    <t xml:space="preserve">Philadelphia Eagles at Chicago Bears   </t>
  </si>
  <si>
    <t xml:space="preserve">Indianapolis Colts at Las Vegas Raiders   </t>
  </si>
  <si>
    <t xml:space="preserve">Kansas City Chiefs at Houston Texans   </t>
  </si>
  <si>
    <t xml:space="preserve">Dallas Cowboys at Green Bay Packers   </t>
  </si>
  <si>
    <t xml:space="preserve">Dallas Cowboys at Jacksonville Jaguars   </t>
  </si>
  <si>
    <t xml:space="preserve">Arizona Cardinals at Los Angeles Rams   </t>
  </si>
  <si>
    <t xml:space="preserve">Detroit Lions at New York Jets   </t>
  </si>
  <si>
    <t xml:space="preserve">Los Angeles Chargers at San Francisco 49ers   </t>
  </si>
  <si>
    <t xml:space="preserve">Arizona Cardinals at Denver Broncos   </t>
  </si>
  <si>
    <t>Monday, November 14</t>
  </si>
  <si>
    <t xml:space="preserve">Tennessee Titans at Los Angeles Chargers   </t>
  </si>
  <si>
    <t xml:space="preserve">Washington Commanders at Philadelphia Eagles  </t>
  </si>
  <si>
    <t xml:space="preserve">Cincinnati Bengals at Tampa Bay Buccaneers   </t>
  </si>
  <si>
    <t xml:space="preserve">New England Patriots at Las Vegas Raiders   </t>
  </si>
  <si>
    <t> Bye: Baltimore, Cincinnati, New England, NY Jets</t>
  </si>
  <si>
    <t>Monday, December 19</t>
  </si>
  <si>
    <t xml:space="preserve">Los Angeles Rams at Green Bay Packers   </t>
  </si>
  <si>
    <t>WEEK 11</t>
  </si>
  <si>
    <t>WEEK 16</t>
  </si>
  <si>
    <t>Thursday, November 17</t>
  </si>
  <si>
    <t>Thursday, December 22</t>
  </si>
  <si>
    <t xml:space="preserve">Tennessee Titans at Green Bay Packers   </t>
  </si>
  <si>
    <t xml:space="preserve">Jacksonville Jaguars at New York Jets   </t>
  </si>
  <si>
    <t>Sunday, November 20</t>
  </si>
  <si>
    <t>Saturday, December 24</t>
  </si>
  <si>
    <t xml:space="preserve">Chicago Bears at Atlanta Falcons   </t>
  </si>
  <si>
    <t xml:space="preserve">Atlanta Falcons at Baltimore Ravens   </t>
  </si>
  <si>
    <t xml:space="preserve">Carolina Panthers at Baltimore Ravens   </t>
  </si>
  <si>
    <t xml:space="preserve">Detroit Lions at Carolina Panthers   </t>
  </si>
  <si>
    <t xml:space="preserve">Cleveland Browns at Buffalo Bills   </t>
  </si>
  <si>
    <t xml:space="preserve">Buffalo Bills at Chicago Bears   </t>
  </si>
  <si>
    <t xml:space="preserve">Washington Commanders at Houston Texans   </t>
  </si>
  <si>
    <t xml:space="preserve">New Orleans Saints at Cleveland Browns   </t>
  </si>
  <si>
    <t xml:space="preserve">Philadelphia Eagles at Indianapolis Colts   </t>
  </si>
  <si>
    <t xml:space="preserve">Seattle Seahawks at Kansas City Chiefs   </t>
  </si>
  <si>
    <t xml:space="preserve">New York Jets at New England Patriots   </t>
  </si>
  <si>
    <t xml:space="preserve">New York Giants at Minnesota Vikings   </t>
  </si>
  <si>
    <t xml:space="preserve">Los Angeles Rams at New Orleans Saints   </t>
  </si>
  <si>
    <t xml:space="preserve">Cincinnati Bengals at New England Patriots   </t>
  </si>
  <si>
    <t xml:space="preserve">Detroit Lions at New York Giants   </t>
  </si>
  <si>
    <t xml:space="preserve">Houston Texans at Tennessee Titans   </t>
  </si>
  <si>
    <t xml:space="preserve">Las Vegas Raiders at Denver Broncos   </t>
  </si>
  <si>
    <t xml:space="preserve">Washington Commanders at San Francisco 49ers   </t>
  </si>
  <si>
    <t xml:space="preserve">Kansas City Chiefs at Los Angeles Chargers   </t>
  </si>
  <si>
    <t xml:space="preserve">Philadelphia Eagles at Dallas Cowboys   </t>
  </si>
  <si>
    <t xml:space="preserve">Dallas Cowboys at Minnesota Vikings   </t>
  </si>
  <si>
    <t xml:space="preserve">Las Vegas Raiders at Pittsburgh Steelers   </t>
  </si>
  <si>
    <t xml:space="preserve">Cincinnati Bengals at Pittsburgh Steelers   </t>
  </si>
  <si>
    <t>Sunday, December 25</t>
  </si>
  <si>
    <t>Monday, November 21</t>
  </si>
  <si>
    <t xml:space="preserve">Green Bay Packers at Miami Dolphins   </t>
  </si>
  <si>
    <t>San Francisco 49ers vs Arizona Cardinals    </t>
  </si>
  <si>
    <t>Denver Broncos at Los Angeles Rams</t>
  </si>
  <si>
    <t>CBS/Nickeloden</t>
  </si>
  <si>
    <t xml:space="preserve">Tampa Bay Buccaneers at Arizona Cardinals   </t>
  </si>
  <si>
    <t> Bye: Jacksonville, Miami, Seattle, Tampa Bay</t>
  </si>
  <si>
    <t>Monday, December 26 </t>
  </si>
  <si>
    <t>Los Angeles Chargers at Indianapolis Colts    </t>
  </si>
  <si>
    <t>WEEK 12</t>
  </si>
  <si>
    <t>WEEK 17</t>
  </si>
  <si>
    <t>Thursday, November 24</t>
  </si>
  <si>
    <t>Thursday, December 29</t>
  </si>
  <si>
    <t xml:space="preserve">Buffalo Bills at Detroit Lions   </t>
  </si>
  <si>
    <t xml:space="preserve">Dallas Cowboys at Tennessee Titans   </t>
  </si>
  <si>
    <t>New York Giants at Dallas Cowboys</t>
  </si>
  <si>
    <t>Sunday, January 1</t>
  </si>
  <si>
    <t xml:space="preserve">New England Patriots at Minnesota Vikings   </t>
  </si>
  <si>
    <t xml:space="preserve">Arizona Cardinals at Atlanta Falcons   </t>
  </si>
  <si>
    <t>Sunday, November 27</t>
  </si>
  <si>
    <t xml:space="preserve">Pittsburgh Steelers at Baltimore Ravens   </t>
  </si>
  <si>
    <t xml:space="preserve">Denver Broncos at Carolina Panthers   </t>
  </si>
  <si>
    <t xml:space="preserve">Chicago Bears at Detroit Lions   </t>
  </si>
  <si>
    <t xml:space="preserve">Tampa Bay Buccaneers at Cleveland Browns   </t>
  </si>
  <si>
    <t xml:space="preserve">Jacksonville Jaguars at Houston Texans   </t>
  </si>
  <si>
    <t xml:space="preserve">Baltimore Ravens at Jacksonville Jaguars   </t>
  </si>
  <si>
    <t xml:space="preserve">Denver Broncos at Kansas City Chiefs   </t>
  </si>
  <si>
    <t>Houston Texans at Miami Dolphins    </t>
  </si>
  <si>
    <t xml:space="preserve">Miami Dolphins at New England Patriots   </t>
  </si>
  <si>
    <t xml:space="preserve">Chicago Bears at New York Jets   </t>
  </si>
  <si>
    <t xml:space="preserve">Indianapolis Colts at New York Giants   </t>
  </si>
  <si>
    <t xml:space="preserve">Cincinnati Bengals at Tennessee Titans   </t>
  </si>
  <si>
    <t xml:space="preserve">New Orleans Saints at Philadelphia Eagles   </t>
  </si>
  <si>
    <t xml:space="preserve">Atlanta Falcons at Washington Commanders   </t>
  </si>
  <si>
    <t xml:space="preserve">Carolina Panthers at Tampa Bay Buccaneers   </t>
  </si>
  <si>
    <t xml:space="preserve">Los Angeles Chargers at Arizona Cardinals   </t>
  </si>
  <si>
    <t xml:space="preserve">Cleveland Browns at Washington Commanders   </t>
  </si>
  <si>
    <t xml:space="preserve">Las Vegas Raiders at Seattle Seahawks   </t>
  </si>
  <si>
    <t xml:space="preserve">San Francisco 49ers at Las Vegas Raiders   </t>
  </si>
  <si>
    <t xml:space="preserve">Los Angeles Rams at Kansas City Chiefs   </t>
  </si>
  <si>
    <t xml:space="preserve">New York Jets at Seattle Seahawks   </t>
  </si>
  <si>
    <t xml:space="preserve">New Orleans Saints at San Francisco 49ers   </t>
  </si>
  <si>
    <t xml:space="preserve">Minnesota Vikings at Green Bay Packers   </t>
  </si>
  <si>
    <t xml:space="preserve">Green Bay Packers at Philadelphia Eagles   </t>
  </si>
  <si>
    <t xml:space="preserve">Los Angeles Rams at Los Angeles Chargers   </t>
  </si>
  <si>
    <t>Monday, November 28</t>
  </si>
  <si>
    <t>Monday, January 2</t>
  </si>
  <si>
    <t>Pittsburgh Steelers at Indianapolis Colts     </t>
  </si>
  <si>
    <t>Buffalo Bills at Cincinnati Bengals    </t>
  </si>
  <si>
    <t>WEEK 13</t>
  </si>
  <si>
    <t>WEEK 18</t>
  </si>
  <si>
    <t>Thursday, December 1</t>
  </si>
  <si>
    <t>Saturday, January 7</t>
  </si>
  <si>
    <t xml:space="preserve">Buffalo Bills at New England Patriots   </t>
  </si>
  <si>
    <t>Sunday, December 4</t>
  </si>
  <si>
    <t xml:space="preserve">Pittsburgh Steelers at Atlanta Falcons   </t>
  </si>
  <si>
    <t>Sunday, January 8</t>
  </si>
  <si>
    <t xml:space="preserve">Denver Broncos at Baltimore Ravens   </t>
  </si>
  <si>
    <t xml:space="preserve">Tampa Bay Buccaneers at Atlanta Falcons </t>
  </si>
  <si>
    <t xml:space="preserve">Green Bay Packers at Chicago Bears   </t>
  </si>
  <si>
    <t xml:space="preserve">New England Patriots at Buffalo Bills </t>
  </si>
  <si>
    <t xml:space="preserve">Jacksonville Jaguars at Detroit Lions   </t>
  </si>
  <si>
    <t xml:space="preserve">Minnesota Vikings at Chicago Bears </t>
  </si>
  <si>
    <t xml:space="preserve">Cleveland Browns at Houston Texans   </t>
  </si>
  <si>
    <t>Baltimore Ravens at Cincinnati Bengals  </t>
  </si>
  <si>
    <t xml:space="preserve">New York Jets at Minnesota Vikings   </t>
  </si>
  <si>
    <t>Detroit Lions at Green Bay Packers  </t>
  </si>
  <si>
    <t xml:space="preserve">Washington Commanders at New York Giants   </t>
  </si>
  <si>
    <t>Houston Texans at Indianapolis Colts  </t>
  </si>
  <si>
    <t xml:space="preserve">Tennessee Titans at Philadelphia Eagles   </t>
  </si>
  <si>
    <t xml:space="preserve">Tennessee Titans at Jacksonville Jaguars </t>
  </si>
  <si>
    <t xml:space="preserve">Seattle Seahawks at Los Angeles Rams   </t>
  </si>
  <si>
    <t>New York Jets at Miami Dolphins  </t>
  </si>
  <si>
    <t xml:space="preserve">Miami Dolphins at San Francisco 49ers   </t>
  </si>
  <si>
    <t xml:space="preserve">Carolina Panthers at New Orleans Saints </t>
  </si>
  <si>
    <t xml:space="preserve">Kansas City Chiefs at Cincinnati Bengals   </t>
  </si>
  <si>
    <t xml:space="preserve">New York Giants at Philadelphia Eagles </t>
  </si>
  <si>
    <t xml:space="preserve">Los Angeles Chargers at Las Vegas Raiders   </t>
  </si>
  <si>
    <t>Cleveland Browns at Pittsburgh Steelers  </t>
  </si>
  <si>
    <t xml:space="preserve">Indianapolis Colts at Dallas Cowboys   </t>
  </si>
  <si>
    <t xml:space="preserve">Dallas Cowboys at Washington Commanders </t>
  </si>
  <si>
    <t>Monday, December 5</t>
  </si>
  <si>
    <t xml:space="preserve">Los Angeles Chargers at Denver Broncos </t>
  </si>
  <si>
    <t xml:space="preserve">New Orleans Saints at Tampa Bay Buccaneers   </t>
  </si>
  <si>
    <t>Kansas City Chiefs at Las Vegas Raiders  </t>
  </si>
  <si>
    <t xml:space="preserve">Arizona Cardinals at San Francisco 49ers </t>
  </si>
  <si>
    <t> Bye: Arizona, Carolina</t>
  </si>
  <si>
    <t xml:space="preserve">Los Angeles Rams at Seattle Seahawks </t>
  </si>
  <si>
    <t>WEEK 14</t>
  </si>
  <si>
    <t>Thurs December 8</t>
  </si>
  <si>
    <t xml:space="preserve">Las Vegas Raiders at Los Angeles Rams   </t>
  </si>
  <si>
    <t>Sunday, December 11</t>
  </si>
  <si>
    <t xml:space="preserve">New York Jets at Buffalo Bills   </t>
  </si>
  <si>
    <t xml:space="preserve">Cleveland Browns at Cincinnati Bengals   </t>
  </si>
  <si>
    <t xml:space="preserve">Houston Texans at Dallas Cowboys   </t>
  </si>
  <si>
    <t xml:space="preserve">Minnesota Vikings at Detroit Lions   </t>
  </si>
  <si>
    <t xml:space="preserve">Philadelphia Eagles at New York Giants   </t>
  </si>
  <si>
    <t xml:space="preserve">Baltimore Ravens at Pittsburgh Steelers   </t>
  </si>
  <si>
    <t xml:space="preserve">Jacksonville Jaguars at Tennessee Titans   </t>
  </si>
  <si>
    <t xml:space="preserve">Miami Dolphins at Los Angeles Chargers   </t>
  </si>
  <si>
    <t xml:space="preserve">Tampa Bay Buccaneers at San Francisco 49ers   </t>
  </si>
  <si>
    <t xml:space="preserve">Carolina Panthers at Seattle Seahawks   </t>
  </si>
  <si>
    <t xml:space="preserve">Kansas City Chiefs at Denver Broncos   </t>
  </si>
  <si>
    <t>Monday, December 12</t>
  </si>
  <si>
    <t xml:space="preserve">New England Patriots at Arizona Cardinals   </t>
  </si>
  <si>
    <t> Bye: Atlanta, Chicago, Green Bay, Indianapolis, New Orleans, Washington</t>
  </si>
  <si>
    <t>2022 KFL Regular Season Schedule</t>
  </si>
  <si>
    <t>1st Half</t>
  </si>
  <si>
    <t>2nd Half</t>
  </si>
  <si>
    <t>4 Flex Picks Left</t>
  </si>
  <si>
    <t>3 Flex Picks Left</t>
  </si>
  <si>
    <t>Week 4</t>
  </si>
  <si>
    <t xml:space="preserve">Tiebreaker for Week 4 Monday Night Game -- (LA Rams at San Francisco) 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</si>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</sst>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-\-\-\-\-\-"/>
    <numFmt numFmtId="165" formatCode="[$-F800]dddd\,\ mmmm\ dd\,\ yyyy"/>
  </numFmts>
  <fonts count="1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7"/>
      <color indexed="25"/>
      <name val="Calibri"/>
      <family val="2"/>
    </font>
    <font>
      <b/>
      <sz val="17"/>
      <color theme="9" tint="-0.249977111117893"/>
      <name val="Calibri"/>
      <family val="2"/>
    </font>
    <font>
      <sz val="17"/>
      <color theme="1"/>
      <name val="Calibri"/>
      <family val="2"/>
      <scheme val="minor"/>
    </font>
    <font>
      <b/>
      <sz val="17"/>
      <color indexed="63"/>
      <name val="Calibri"/>
      <family val="2"/>
    </font>
    <font>
      <b/>
      <u/>
      <sz val="17"/>
      <color indexed="12"/>
      <name val="Calibri"/>
      <family val="2"/>
    </font>
    <font>
      <b/>
      <sz val="17"/>
      <color indexed="12"/>
      <name val="Calibri"/>
      <family val="2"/>
    </font>
    <font>
      <sz val="17"/>
      <name val="Calibri"/>
      <family val="2"/>
    </font>
    <font>
      <sz val="17"/>
      <color theme="9" tint="-0.249977111117893"/>
      <name val="Calibri"/>
      <family val="2"/>
    </font>
    <font>
      <b/>
      <sz val="17"/>
      <color rgb="FF008000"/>
      <name val="Calibri"/>
      <family val="2"/>
    </font>
    <font>
      <b/>
      <sz val="17"/>
      <color indexed="17"/>
      <name val="Calibri"/>
      <family val="2"/>
    </font>
    <font>
      <b/>
      <u/>
      <sz val="17"/>
      <color theme="9" tint="-0.249977111117893"/>
      <name val="Calibri"/>
      <family val="2"/>
    </font>
    <font>
      <b/>
      <sz val="17"/>
      <name val="Calibri"/>
      <family val="2"/>
    </font>
    <font>
      <b/>
      <u/>
      <sz val="17"/>
      <color indexed="10"/>
      <name val="Calibri"/>
      <family val="2"/>
    </font>
    <font>
      <b/>
      <u/>
      <sz val="17"/>
      <name val="Calibri"/>
      <family val="2"/>
    </font>
    <font>
      <b/>
      <sz val="17"/>
      <color indexed="10"/>
      <name val="Calibri"/>
      <family val="2"/>
    </font>
    <font>
      <b/>
      <sz val="17"/>
      <color theme="2" tint="-0.749992370372631"/>
      <name val="Calibri"/>
      <family val="2"/>
    </font>
    <font>
      <b/>
      <sz val="17"/>
      <color theme="9" tint="-0.249977111117893"/>
      <name val="Segoe UI"/>
      <family val="2"/>
    </font>
    <font>
      <b/>
      <sz val="17"/>
      <color theme="1"/>
      <name val="Segoe UI"/>
      <family val="2"/>
    </font>
    <font>
      <b/>
      <sz val="17"/>
      <color rgb="FF0000FF"/>
      <name val="Segoe UI"/>
      <family val="2"/>
    </font>
    <font>
      <sz val="1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28"/>
      <color indexed="25"/>
      <name val="Calibri"/>
      <family val="2"/>
    </font>
    <font>
      <b/>
      <sz val="28"/>
      <color theme="9" tint="-0.249977111117893"/>
      <name val="Calibri"/>
      <family val="2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7"/>
      <color rgb="FFFF00FF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sz val="22"/>
      <color rgb="FF006600"/>
      <name val="Calibri"/>
      <family val="2"/>
      <scheme val="minor"/>
    </font>
    <font>
      <b/>
      <u/>
      <sz val="22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u/>
      <sz val="22"/>
      <color rgb="FF0000FF"/>
      <name val="Calibri"/>
      <family val="2"/>
      <scheme val="minor"/>
    </font>
    <font>
      <b/>
      <u/>
      <sz val="22"/>
      <color rgb="FF7030A0"/>
      <name val="Calibri"/>
      <family val="2"/>
      <scheme val="minor"/>
    </font>
    <font>
      <b/>
      <u/>
      <sz val="22"/>
      <color rgb="FFCC6600"/>
      <name val="Calibri"/>
      <family val="2"/>
      <scheme val="minor"/>
    </font>
    <font>
      <b/>
      <u/>
      <sz val="22"/>
      <color rgb="FF006600"/>
      <name val="Calibri"/>
      <family val="2"/>
      <scheme val="minor"/>
    </font>
    <font>
      <b/>
      <u/>
      <sz val="14"/>
      <color rgb="FF7030A0"/>
      <name val="Calibri"/>
      <family val="2"/>
      <scheme val="minor"/>
    </font>
    <font>
      <b/>
      <u/>
      <sz val="14"/>
      <color rgb="FFCC6600"/>
      <name val="Calibri"/>
      <family val="2"/>
      <scheme val="minor"/>
    </font>
    <font>
      <b/>
      <u/>
      <sz val="16"/>
      <color rgb="FFCC6600"/>
      <name val="Calibri"/>
      <family val="2"/>
      <scheme val="minor"/>
    </font>
    <font>
      <b/>
      <u/>
      <sz val="16"/>
      <color rgb="FF0066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4"/>
      <name val="Calibri"/>
      <family val="2"/>
    </font>
    <font>
      <b/>
      <sz val="17"/>
      <color indexed="14"/>
      <name val="Calibri"/>
      <family val="2"/>
    </font>
    <font>
      <b/>
      <sz val="16"/>
      <color rgb="FF7030A0"/>
      <name val="Calibri"/>
      <family val="2"/>
      <scheme val="minor"/>
    </font>
    <font>
      <sz val="8"/>
      <name val="Calibri"/>
      <family val="2"/>
      <scheme val="minor"/>
    </font>
    <font>
      <sz val="11"/>
      <color indexed="23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7"/>
      <color theme="0"/>
      <name val="Calibri"/>
      <family val="2"/>
    </font>
    <font>
      <sz val="17"/>
      <color theme="0"/>
      <name val="Calibri"/>
      <family val="2"/>
      <scheme val="minor"/>
    </font>
    <font>
      <b/>
      <u/>
      <sz val="17"/>
      <color theme="0" tint="-0.499984740745262"/>
      <name val="Calibri"/>
      <family val="2"/>
    </font>
    <font>
      <b/>
      <sz val="17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6"/>
      <color rgb="FFFF00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20212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2"/>
      <color rgb="FF00B050"/>
      <name val="Calibri"/>
      <family val="2"/>
      <scheme val="minor"/>
    </font>
    <font>
      <sz val="14"/>
      <color rgb="FF0000FF"/>
      <name val="Verdana"/>
      <family val="2"/>
    </font>
    <font>
      <sz val="14"/>
      <color rgb="FFFF0000"/>
      <name val="Verdana"/>
      <family val="2"/>
    </font>
    <font>
      <sz val="14"/>
      <color theme="1"/>
      <name val="Verdana"/>
      <family val="2"/>
    </font>
    <font>
      <sz val="14"/>
      <color indexed="23"/>
      <name val="Verdana"/>
      <family val="2"/>
    </font>
    <font>
      <b/>
      <sz val="12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u/>
      <sz val="26"/>
      <color rgb="FF6633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3399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rgb="FFFF9933"/>
      <name val="Calibri"/>
      <family val="2"/>
      <scheme val="minor"/>
    </font>
    <font>
      <b/>
      <u/>
      <sz val="12"/>
      <color rgb="FF6633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0"/>
      <color rgb="FFFF006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0" tint="-0.499984740745262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2"/>
      <color theme="1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rgb="FF008000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" fillId="0" borderId="0"/>
    <xf numFmtId="0" fontId="2" fillId="0" borderId="0"/>
    <xf numFmtId="0" fontId="1" fillId="0" borderId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5" borderId="8" applyNumberFormat="0" applyAlignment="0" applyProtection="0"/>
    <xf numFmtId="0" fontId="38" fillId="6" borderId="9" applyNumberFormat="0" applyAlignment="0" applyProtection="0"/>
    <xf numFmtId="0" fontId="39" fillId="6" borderId="8" applyNumberFormat="0" applyAlignment="0" applyProtection="0"/>
    <xf numFmtId="0" fontId="40" fillId="0" borderId="10" applyNumberFormat="0" applyFill="0" applyAlignment="0" applyProtection="0"/>
    <xf numFmtId="0" fontId="41" fillId="7" borderId="11" applyNumberFormat="0" applyAlignment="0" applyProtection="0"/>
    <xf numFmtId="0" fontId="42" fillId="0" borderId="0" applyNumberFormat="0" applyFill="0" applyBorder="0" applyAlignment="0" applyProtection="0"/>
    <xf numFmtId="0" fontId="31" fillId="8" borderId="12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45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45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5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45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45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0" applyNumberForma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1" fillId="8" borderId="12" applyNumberFormat="0" applyFont="0" applyAlignment="0" applyProtection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</cellStyleXfs>
  <cellXfs count="18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" fontId="21" fillId="0" borderId="0" xfId="0" applyNumberFormat="1" applyFont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52" fillId="0" borderId="0" xfId="0" applyFont="1" applyFill="1" applyAlignment="1">
      <alignment vertical="center"/>
    </xf>
    <xf numFmtId="0" fontId="0" fillId="0" borderId="0" xfId="0" applyFont="1"/>
    <xf numFmtId="49" fontId="53" fillId="0" borderId="0" xfId="3" applyNumberFormat="1" applyFont="1" applyAlignment="1">
      <alignment vertical="center"/>
    </xf>
    <xf numFmtId="0" fontId="54" fillId="0" borderId="0" xfId="0" applyFont="1" applyFill="1" applyAlignment="1">
      <alignment vertical="center"/>
    </xf>
    <xf numFmtId="49" fontId="63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49" fontId="5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horizontal="right"/>
    </xf>
    <xf numFmtId="0" fontId="44" fillId="0" borderId="0" xfId="0" applyFont="1"/>
    <xf numFmtId="0" fontId="49" fillId="0" borderId="0" xfId="0" applyFont="1"/>
    <xf numFmtId="0" fontId="49" fillId="0" borderId="0" xfId="0" applyFont="1" applyAlignment="1">
      <alignment vertical="center"/>
    </xf>
    <xf numFmtId="49" fontId="66" fillId="0" borderId="0" xfId="0" applyNumberFormat="1" applyFont="1" applyAlignment="1">
      <alignment vertical="center"/>
    </xf>
    <xf numFmtId="49" fontId="67" fillId="0" borderId="0" xfId="0" applyNumberFormat="1" applyFont="1" applyAlignment="1">
      <alignment vertical="center"/>
    </xf>
    <xf numFmtId="0" fontId="68" fillId="0" borderId="0" xfId="0" applyFont="1"/>
    <xf numFmtId="0" fontId="70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 wrapText="1"/>
    </xf>
    <xf numFmtId="0" fontId="73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75" fillId="0" borderId="0" xfId="0" applyFont="1" applyFill="1" applyAlignment="1">
      <alignment vertical="center"/>
    </xf>
    <xf numFmtId="49" fontId="75" fillId="0" borderId="0" xfId="0" applyNumberFormat="1" applyFont="1" applyFill="1" applyAlignment="1">
      <alignment horizontal="left" vertical="center"/>
    </xf>
    <xf numFmtId="49" fontId="75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76" fillId="33" borderId="0" xfId="0" applyFont="1" applyFill="1"/>
    <xf numFmtId="0" fontId="44" fillId="0" borderId="4" xfId="0" applyFont="1" applyFill="1" applyBorder="1"/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49" fontId="58" fillId="0" borderId="0" xfId="0" applyNumberFormat="1" applyFont="1" applyFill="1" applyAlignment="1">
      <alignment horizontal="left" vertical="center"/>
    </xf>
    <xf numFmtId="49" fontId="58" fillId="0" borderId="0" xfId="0" applyNumberFormat="1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55" fillId="0" borderId="0" xfId="0" applyFont="1" applyFill="1"/>
    <xf numFmtId="0" fontId="77" fillId="0" borderId="0" xfId="0" quotePrefix="1" applyFont="1" applyFill="1" applyAlignment="1">
      <alignment vertical="center"/>
    </xf>
    <xf numFmtId="0" fontId="78" fillId="34" borderId="0" xfId="0" applyFont="1" applyFill="1" applyAlignment="1">
      <alignment vertical="center"/>
    </xf>
    <xf numFmtId="0" fontId="78" fillId="35" borderId="0" xfId="0" applyFont="1" applyFill="1" applyAlignment="1">
      <alignment vertical="center"/>
    </xf>
    <xf numFmtId="0" fontId="79" fillId="35" borderId="0" xfId="0" applyFont="1" applyFill="1" applyAlignment="1">
      <alignment vertical="center"/>
    </xf>
    <xf numFmtId="0" fontId="78" fillId="36" borderId="0" xfId="0" applyFont="1" applyFill="1" applyAlignment="1">
      <alignment vertical="center"/>
    </xf>
    <xf numFmtId="0" fontId="78" fillId="0" borderId="0" xfId="0" applyFont="1" applyAlignment="1">
      <alignment horizontal="center" vertical="center"/>
    </xf>
    <xf numFmtId="0" fontId="78" fillId="37" borderId="0" xfId="0" applyFont="1" applyFill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5" fillId="37" borderId="0" xfId="0" applyFont="1" applyFill="1" applyAlignment="1">
      <alignment vertical="center"/>
    </xf>
    <xf numFmtId="0" fontId="81" fillId="37" borderId="0" xfId="0" applyFont="1" applyFill="1" applyAlignment="1">
      <alignment vertical="center"/>
    </xf>
    <xf numFmtId="0" fontId="23" fillId="0" borderId="0" xfId="0" applyNumberFormat="1" applyFont="1" applyAlignment="1">
      <alignment vertical="center"/>
    </xf>
    <xf numFmtId="0" fontId="52" fillId="0" borderId="0" xfId="0" applyNumberFormat="1" applyFont="1" applyAlignment="1">
      <alignment vertical="center"/>
    </xf>
    <xf numFmtId="0" fontId="44" fillId="0" borderId="0" xfId="0" applyNumberFormat="1" applyFont="1"/>
    <xf numFmtId="0" fontId="0" fillId="0" borderId="0" xfId="0" applyNumberFormat="1"/>
    <xf numFmtId="0" fontId="53" fillId="0" borderId="0" xfId="3" applyNumberFormat="1" applyFont="1" applyAlignment="1">
      <alignment vertical="center"/>
    </xf>
    <xf numFmtId="0" fontId="61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44" fillId="0" borderId="4" xfId="0" applyNumberFormat="1" applyFont="1" applyBorder="1"/>
    <xf numFmtId="0" fontId="54" fillId="0" borderId="0" xfId="0" applyNumberFormat="1" applyFont="1" applyAlignment="1">
      <alignment vertical="center"/>
    </xf>
    <xf numFmtId="0" fontId="56" fillId="0" borderId="0" xfId="0" applyNumberFormat="1" applyFont="1" applyAlignment="1">
      <alignment vertical="center"/>
    </xf>
    <xf numFmtId="0" fontId="55" fillId="0" borderId="0" xfId="0" applyNumberFormat="1" applyFont="1" applyAlignment="1">
      <alignment vertical="center"/>
    </xf>
    <xf numFmtId="0" fontId="52" fillId="0" borderId="0" xfId="0" applyNumberFormat="1" applyFont="1" applyFill="1" applyAlignment="1">
      <alignment vertical="center"/>
    </xf>
    <xf numFmtId="0" fontId="0" fillId="0" borderId="0" xfId="0" applyNumberFormat="1" applyFont="1"/>
    <xf numFmtId="0" fontId="23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0" fillId="0" borderId="0" xfId="0" applyNumberFormat="1" applyFont="1" applyFill="1"/>
    <xf numFmtId="0" fontId="44" fillId="0" borderId="4" xfId="0" applyNumberFormat="1" applyFont="1" applyFill="1" applyBorder="1"/>
    <xf numFmtId="0" fontId="56" fillId="0" borderId="0" xfId="0" applyNumberFormat="1" applyFont="1" applyFill="1" applyAlignment="1">
      <alignment vertical="center"/>
    </xf>
    <xf numFmtId="0" fontId="54" fillId="0" borderId="0" xfId="0" applyNumberFormat="1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0" fontId="57" fillId="0" borderId="0" xfId="0" applyNumberFormat="1" applyFont="1" applyFill="1" applyAlignment="1">
      <alignment vertical="center"/>
    </xf>
    <xf numFmtId="0" fontId="58" fillId="0" borderId="0" xfId="0" applyNumberFormat="1" applyFont="1" applyFill="1" applyAlignment="1">
      <alignment vertical="center"/>
    </xf>
    <xf numFmtId="0" fontId="58" fillId="0" borderId="0" xfId="0" applyNumberFormat="1" applyFont="1" applyFill="1" applyAlignment="1">
      <alignment horizontal="left" vertical="center"/>
    </xf>
    <xf numFmtId="0" fontId="77" fillId="0" borderId="0" xfId="0" quotePrefix="1" applyNumberFormat="1" applyFont="1" applyFill="1" applyAlignment="1">
      <alignment vertical="center"/>
    </xf>
    <xf numFmtId="0" fontId="59" fillId="0" borderId="0" xfId="0" applyNumberFormat="1" applyFont="1" applyFill="1" applyAlignment="1">
      <alignment vertical="center"/>
    </xf>
    <xf numFmtId="0" fontId="60" fillId="0" borderId="0" xfId="0" applyNumberFormat="1" applyFont="1" applyAlignment="1">
      <alignment vertical="center"/>
    </xf>
    <xf numFmtId="0" fontId="56" fillId="0" borderId="0" xfId="0" applyNumberFormat="1" applyFont="1" applyFill="1" applyAlignment="1">
      <alignment horizontal="left" vertical="center"/>
    </xf>
    <xf numFmtId="0" fontId="51" fillId="0" borderId="0" xfId="0" applyNumberFormat="1" applyFont="1" applyAlignment="1">
      <alignment vertical="center"/>
    </xf>
    <xf numFmtId="0" fontId="62" fillId="0" borderId="0" xfId="0" applyNumberFormat="1" applyFont="1" applyAlignment="1">
      <alignment vertical="center"/>
    </xf>
    <xf numFmtId="0" fontId="0" fillId="0" borderId="0" xfId="0" applyNumberFormat="1" applyFont="1" applyFill="1" applyAlignment="1"/>
    <xf numFmtId="0" fontId="44" fillId="0" borderId="4" xfId="0" applyNumberFormat="1" applyFont="1" applyFill="1" applyBorder="1" applyAlignment="1"/>
    <xf numFmtId="0" fontId="56" fillId="0" borderId="0" xfId="0" applyNumberFormat="1" applyFont="1" applyFill="1" applyAlignment="1"/>
    <xf numFmtId="0" fontId="63" fillId="0" borderId="0" xfId="0" applyNumberFormat="1" applyFont="1" applyAlignment="1">
      <alignment vertical="center"/>
    </xf>
    <xf numFmtId="164" fontId="82" fillId="0" borderId="0" xfId="0" applyNumberFormat="1" applyFont="1" applyAlignment="1">
      <alignment horizontal="left" vertical="center"/>
    </xf>
    <xf numFmtId="0" fontId="83" fillId="0" borderId="0" xfId="0" applyNumberFormat="1" applyFont="1" applyAlignment="1">
      <alignment vertical="center"/>
    </xf>
    <xf numFmtId="0" fontId="22" fillId="0" borderId="0" xfId="3" applyFont="1" applyAlignment="1">
      <alignment vertical="center"/>
    </xf>
    <xf numFmtId="0" fontId="57" fillId="0" borderId="0" xfId="0" applyFont="1" applyAlignment="1">
      <alignment vertical="center" wrapText="1"/>
    </xf>
    <xf numFmtId="0" fontId="65" fillId="0" borderId="0" xfId="3" applyFont="1" applyAlignment="1">
      <alignment vertical="center" wrapText="1"/>
    </xf>
    <xf numFmtId="18" fontId="86" fillId="0" borderId="0" xfId="0" applyNumberFormat="1" applyFont="1" applyAlignment="1">
      <alignment horizontal="center" vertical="center"/>
    </xf>
    <xf numFmtId="165" fontId="87" fillId="0" borderId="0" xfId="0" applyNumberFormat="1" applyFont="1" applyAlignment="1">
      <alignment horizontal="left" vertical="center"/>
    </xf>
    <xf numFmtId="0" fontId="88" fillId="38" borderId="0" xfId="0" applyFont="1" applyFill="1" applyAlignment="1">
      <alignment vertical="center" wrapText="1"/>
    </xf>
    <xf numFmtId="0" fontId="71" fillId="0" borderId="0" xfId="0" applyFont="1" applyAlignment="1">
      <alignment vertical="center" wrapText="1"/>
    </xf>
    <xf numFmtId="0" fontId="84" fillId="0" borderId="0" xfId="0" applyFont="1" applyAlignment="1">
      <alignment vertical="center" wrapText="1"/>
    </xf>
    <xf numFmtId="0" fontId="89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/>
    </xf>
    <xf numFmtId="0" fontId="64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8" fillId="0" borderId="0" xfId="0" applyFont="1"/>
    <xf numFmtId="0" fontId="85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9" fontId="58" fillId="0" borderId="0" xfId="3" applyNumberFormat="1" applyFont="1" applyAlignment="1">
      <alignment horizontal="left" vertical="center"/>
    </xf>
    <xf numFmtId="0" fontId="90" fillId="0" borderId="0" xfId="0" applyNumberFormat="1" applyFont="1" applyFill="1" applyAlignment="1">
      <alignment vertical="center"/>
    </xf>
    <xf numFmtId="0" fontId="91" fillId="0" borderId="0" xfId="0" applyNumberFormat="1" applyFont="1"/>
    <xf numFmtId="0" fontId="92" fillId="0" borderId="0" xfId="0" applyNumberFormat="1" applyFont="1"/>
    <xf numFmtId="0" fontId="93" fillId="0" borderId="0" xfId="0" applyFont="1" applyAlignment="1">
      <alignment vertical="center"/>
    </xf>
    <xf numFmtId="164" fontId="94" fillId="0" borderId="0" xfId="0" applyNumberFormat="1" applyFont="1" applyAlignment="1">
      <alignment horizontal="left"/>
    </xf>
    <xf numFmtId="164" fontId="95" fillId="0" borderId="0" xfId="0" applyNumberFormat="1" applyFont="1" applyAlignment="1">
      <alignment horizontal="left"/>
    </xf>
    <xf numFmtId="0" fontId="96" fillId="0" borderId="0" xfId="0" applyFont="1"/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 wrapText="1"/>
    </xf>
    <xf numFmtId="0" fontId="102" fillId="0" borderId="0" xfId="0" applyFont="1" applyAlignment="1">
      <alignment vertical="center" wrapText="1"/>
    </xf>
    <xf numFmtId="0" fontId="103" fillId="0" borderId="0" xfId="0" applyFont="1" applyAlignment="1">
      <alignment vertical="center" wrapText="1"/>
    </xf>
    <xf numFmtId="0" fontId="101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6" fillId="0" borderId="0" xfId="0" applyFont="1"/>
    <xf numFmtId="0" fontId="109" fillId="0" borderId="0" xfId="0" applyFont="1"/>
    <xf numFmtId="0" fontId="108" fillId="0" borderId="0" xfId="0" applyFont="1"/>
    <xf numFmtId="0" fontId="108" fillId="0" borderId="0" xfId="0" applyFont="1" applyAlignment="1">
      <alignment vertical="center" wrapText="1"/>
    </xf>
    <xf numFmtId="0" fontId="98" fillId="0" borderId="0" xfId="0" applyFont="1"/>
    <xf numFmtId="165" fontId="110" fillId="0" borderId="0" xfId="0" applyNumberFormat="1" applyFont="1" applyAlignment="1">
      <alignment horizontal="left" vertical="center"/>
    </xf>
    <xf numFmtId="0" fontId="111" fillId="0" borderId="0" xfId="0" applyFont="1"/>
    <xf numFmtId="0" fontId="112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/>
    <xf numFmtId="0" fontId="0" fillId="0" borderId="0" xfId="0" applyAlignment="1">
      <alignment horizontal="center"/>
    </xf>
    <xf numFmtId="0" fontId="108" fillId="0" borderId="0" xfId="0" applyFont="1" applyAlignment="1">
      <alignment horizontal="left"/>
    </xf>
    <xf numFmtId="0" fontId="113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0" fontId="115" fillId="0" borderId="0" xfId="0" applyFont="1"/>
    <xf numFmtId="0" fontId="41" fillId="39" borderId="0" xfId="0" applyFont="1" applyFill="1"/>
    <xf numFmtId="0" fontId="41" fillId="40" borderId="0" xfId="0" applyFont="1" applyFill="1"/>
  </cellXfs>
  <cellStyles count="60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7" xr:uid="{00000000-0005-0000-0000-000034000000}"/>
    <cellStyle name="60% - Accent2 2" xfId="38" xr:uid="{00000000-0005-0000-0000-000035000000}"/>
    <cellStyle name="60% - Accent3 2" xfId="39" xr:uid="{00000000-0005-0000-0000-000036000000}"/>
    <cellStyle name="60% - Accent4 2" xfId="40" xr:uid="{00000000-0005-0000-0000-000037000000}"/>
    <cellStyle name="60% - Accent5 2" xfId="41" xr:uid="{00000000-0005-0000-0000-000038000000}"/>
    <cellStyle name="60% - Accent6 2" xfId="42" xr:uid="{00000000-0005-0000-0000-000039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urrency 2" xfId="46" xr:uid="{F6327D2A-C2AB-4F01-9808-55916ACA5797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 2" xfId="47" xr:uid="{D32ADF3C-FA35-4901-89CE-753D28721166}"/>
    <cellStyle name="Input" xfId="10" builtinId="20" customBuiltin="1"/>
    <cellStyle name="Linked Cell" xfId="13" builtinId="24" customBuiltin="1"/>
    <cellStyle name="Neutral 2" xfId="43" xr:uid="{00000000-0005-0000-0000-00003A000000}"/>
    <cellStyle name="Normal" xfId="0" builtinId="0"/>
    <cellStyle name="Normal 2" xfId="1" xr:uid="{00000000-0005-0000-0000-000001000000}"/>
    <cellStyle name="Normal 2 2" xfId="45" xr:uid="{00000000-0005-0000-0000-000002000000}"/>
    <cellStyle name="Normal 2 2 2" xfId="54" xr:uid="{95B9AE59-897E-4D0F-AC0E-F1C49BD96401}"/>
    <cellStyle name="Normal 2 2 3" xfId="52" xr:uid="{C9C67F18-8623-4F40-A339-BD505F7C5DF1}"/>
    <cellStyle name="Normal 2 2 3 2" xfId="58" xr:uid="{62C450CB-32D6-4490-AC4D-C55591948066}"/>
    <cellStyle name="Normal 2 2 4" xfId="50" xr:uid="{AE851C27-753B-48BE-9ACA-B886725C21B9}"/>
    <cellStyle name="Normal 2 3" xfId="59" xr:uid="{DE99EB22-C65B-4D77-B7E6-F828BAA44503}"/>
    <cellStyle name="Normal 3" xfId="2" xr:uid="{00000000-0005-0000-0000-000002000000}"/>
    <cellStyle name="Normal 3 2" xfId="3" xr:uid="{00000000-0005-0000-0000-000003000000}"/>
    <cellStyle name="Normal 3 2 2" xfId="55" xr:uid="{A876B65D-549C-42C9-8250-23D2158B70AB}"/>
    <cellStyle name="Normal 3 2 3" xfId="57" xr:uid="{CB2588BA-4276-4E43-BD17-2D9A1C753161}"/>
    <cellStyle name="Normal 3 3" xfId="51" xr:uid="{D631425E-B07A-4E3B-92A6-9800E3F4457D}"/>
    <cellStyle name="Normal 3 3 2" xfId="56" xr:uid="{AF57D167-796E-4BF6-9887-E662D0FF3308}"/>
    <cellStyle name="Normal 4" xfId="53" xr:uid="{B0FEC29B-6089-4B52-B905-DC4805CFBBE6}"/>
    <cellStyle name="Note" xfId="16" builtinId="10" customBuiltin="1"/>
    <cellStyle name="Note 2" xfId="49" xr:uid="{7E40F132-A74A-4932-8349-18C42D326630}"/>
    <cellStyle name="Output" xfId="11" builtinId="21" customBuiltin="1"/>
    <cellStyle name="Percent 2" xfId="48" xr:uid="{D4FE590B-66D2-4934-BCD5-779343136B29}"/>
    <cellStyle name="Title 2" xfId="44" xr:uid="{00000000-0005-0000-0000-00003B000000}"/>
    <cellStyle name="Total" xfId="18" builtinId="25" customBuiltin="1"/>
    <cellStyle name="Warning Text" xfId="15" builtinId="11" customBuiltin="1"/>
  </cellStyles>
  <dxfs count="6519"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color rgb="FFFF0000"/>
      </font>
    </dxf>
    <dxf>
      <font>
        <color rgb="FF003399"/>
      </font>
    </dxf>
    <dxf>
      <font>
        <color rgb="FFFF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color theme="0"/>
      </font>
      <fill>
        <patternFill>
          <bgColor theme="8" tint="-0.499984740745262"/>
        </patternFill>
      </fill>
    </dxf>
    <dxf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rgb="FFFF0000"/>
      </font>
    </dxf>
    <dxf>
      <font>
        <color rgb="FF003399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  <dxf>
      <font>
        <color theme="0"/>
      </font>
      <fill>
        <patternFill>
          <bgColor theme="8" tint="-0.499984740745262"/>
        </patternFill>
      </fill>
    </dxf>
    <dxf>
      <font>
        <b/>
        <i val="0"/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7030A0"/>
      </font>
    </dxf>
    <dxf>
      <font>
        <color theme="3" tint="0.39994506668294322"/>
      </font>
    </dxf>
    <dxf>
      <font>
        <color theme="4" tint="-0.24994659260841701"/>
      </font>
    </dxf>
    <dxf>
      <font>
        <color rgb="FFC0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theme="0"/>
      </font>
      <fill>
        <patternFill>
          <bgColor theme="8" tint="-0.499984740745262"/>
        </patternFill>
      </fill>
    </dxf>
    <dxf>
      <font>
        <color rgb="FFFF0000"/>
      </font>
    </dxf>
    <dxf>
      <font>
        <color rgb="FF003399"/>
      </font>
    </dxf>
    <dxf>
      <font>
        <color rgb="FFFF0000"/>
      </font>
    </dxf>
    <dxf>
      <font>
        <color theme="0"/>
      </font>
      <fill>
        <patternFill>
          <bgColor theme="8" tint="-0.499984740745262"/>
        </patternFill>
      </fill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3333CC"/>
      </font>
    </dxf>
    <dxf>
      <font>
        <color rgb="FFFF0066"/>
      </font>
    </dxf>
    <dxf>
      <font>
        <color rgb="FF00B050"/>
      </font>
    </dxf>
  </dxfs>
  <tableStyles count="0" defaultTableStyle="TableStyleMedium2" defaultPivotStyle="PivotStyleLight16"/>
  <colors>
    <mruColors>
      <color rgb="FF0000FF"/>
      <color rgb="FFFF0066"/>
      <color rgb="FF008000"/>
      <color rgb="FFFF00FF"/>
      <color rgb="FFFF33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FL%20Gameday%20Lineup%20Shee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meday"/>
      <sheetName val="KFL Statistics"/>
      <sheetName val="KFL Standings 2022 (Auto)"/>
      <sheetName val="Updated Standings"/>
      <sheetName val="Home Wins-Losses"/>
      <sheetName val="Players Weekly Picks"/>
      <sheetName val="Players Weekly Open Picks"/>
      <sheetName val="Scenarios"/>
      <sheetName val="Survivor Picks"/>
      <sheetName val="Playoff Standings"/>
      <sheetName val="2020 KFL Schedule"/>
      <sheetName val="Power Ranking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Mike Dippold</v>
          </cell>
          <cell r="E2" t="str">
            <v>Paul Bellina</v>
          </cell>
          <cell r="G2" t="str">
            <v>Doug Krucke</v>
          </cell>
          <cell r="I2" t="str">
            <v>John Bellina</v>
          </cell>
          <cell r="K2" t="str">
            <v>Tony Azzato</v>
          </cell>
          <cell r="M2" t="str">
            <v>Kim Asti-Fritz</v>
          </cell>
          <cell r="O2" t="str">
            <v>AJ Asti</v>
          </cell>
          <cell r="Q2" t="str">
            <v>Scotty Asti</v>
          </cell>
          <cell r="S2" t="str">
            <v>Mike Asti</v>
          </cell>
          <cell r="U2" t="str">
            <v>Ryan Grindle</v>
          </cell>
          <cell r="W2" t="str">
            <v>Will Higginbotham</v>
          </cell>
          <cell r="Y2" t="str">
            <v>Brandon Tyra</v>
          </cell>
          <cell r="AA2" t="str">
            <v>Amanda Schulte</v>
          </cell>
          <cell r="AC2" t="str">
            <v>Scott Reffner</v>
          </cell>
          <cell r="AE2" t="str">
            <v>Kyle Moyer</v>
          </cell>
          <cell r="AG2" t="str">
            <v>John Clark</v>
          </cell>
          <cell r="AI2" t="str">
            <v>Jeffrey Rodgers</v>
          </cell>
          <cell r="AK2" t="str">
            <v>Jimmy Brown</v>
          </cell>
          <cell r="AM2" t="str">
            <v>Bucky Pollick</v>
          </cell>
          <cell r="AO2" t="str">
            <v>Jim Allegretto</v>
          </cell>
          <cell r="AQ2" t="str">
            <v>Dave Bauer</v>
          </cell>
          <cell r="AS2" t="str">
            <v>Scott Herzing</v>
          </cell>
          <cell r="AU2" t="str">
            <v>Nate Dixon</v>
          </cell>
          <cell r="AW2" t="str">
            <v>Chuck Nunamaker</v>
          </cell>
          <cell r="AY2" t="str">
            <v>Jason Schreiber</v>
          </cell>
          <cell r="BA2" t="str">
            <v>Ryan Smith</v>
          </cell>
          <cell r="BC2" t="str">
            <v>Shay Annis</v>
          </cell>
          <cell r="BE2" t="str">
            <v>Elliot Norton</v>
          </cell>
          <cell r="BG2" t="str">
            <v>Rich McClinsey</v>
          </cell>
          <cell r="BI2" t="str">
            <v>Thom Hepburn</v>
          </cell>
          <cell r="BK2" t="str">
            <v>Andre Greene</v>
          </cell>
          <cell r="BM2" t="str">
            <v>Shea Meyer</v>
          </cell>
          <cell r="BO2" t="str">
            <v>Tyler Gates</v>
          </cell>
          <cell r="BQ2" t="str">
            <v>Matt Rogers</v>
          </cell>
          <cell r="BS2" t="str">
            <v>Wes Struble</v>
          </cell>
          <cell r="BU2" t="str">
            <v>John Hrusth</v>
          </cell>
          <cell r="BW2" t="str">
            <v>Chris Walter</v>
          </cell>
          <cell r="BY2" t="str">
            <v>Brenton Stevens</v>
          </cell>
          <cell r="CA2" t="str">
            <v>Tyler Daniels</v>
          </cell>
          <cell r="CC2" t="str">
            <v>Jared Lemin</v>
          </cell>
          <cell r="CE2" t="str">
            <v>Nick Detz</v>
          </cell>
          <cell r="CG2" t="str">
            <v>Cameron Hughes</v>
          </cell>
          <cell r="CI2" t="str">
            <v>Cahil Parrish</v>
          </cell>
          <cell r="CK2" t="str">
            <v>Nick Quagliani</v>
          </cell>
          <cell r="CM2" t="str">
            <v>Alex Topor</v>
          </cell>
          <cell r="CO2" t="str">
            <v>Jake Mercer</v>
          </cell>
          <cell r="CQ2" t="str">
            <v>Trevor Dinsmore</v>
          </cell>
          <cell r="CS2" t="str">
            <v>Dean Dinsmore</v>
          </cell>
          <cell r="CU2" t="str">
            <v>Nate Steis</v>
          </cell>
          <cell r="CW2" t="str">
            <v>Rich Quiggle</v>
          </cell>
        </row>
        <row r="3">
          <cell r="C3" t="str">
            <v>Baltimore</v>
          </cell>
          <cell r="E3" t="str">
            <v>Indianapolis</v>
          </cell>
          <cell r="G3" t="str">
            <v>Baltimore</v>
          </cell>
          <cell r="I3" t="str">
            <v>San Francisco</v>
          </cell>
          <cell r="K3" t="str">
            <v>Miami</v>
          </cell>
          <cell r="M3" t="str">
            <v>Tennessee</v>
          </cell>
          <cell r="O3" t="str">
            <v>Tennessee</v>
          </cell>
          <cell r="Q3" t="str">
            <v>Indianapolis</v>
          </cell>
          <cell r="S3" t="str">
            <v>Baltimore</v>
          </cell>
          <cell r="U3" t="str">
            <v>Baltimore</v>
          </cell>
          <cell r="W3" t="str">
            <v>Indianapolis</v>
          </cell>
          <cell r="Y3" t="str">
            <v>Baltimore</v>
          </cell>
          <cell r="AA3" t="str">
            <v>Baltimore</v>
          </cell>
          <cell r="AC3" t="str">
            <v>Baltimore</v>
          </cell>
          <cell r="AE3" t="str">
            <v>Baltimore</v>
          </cell>
          <cell r="AG3" t="str">
            <v>Baltimore</v>
          </cell>
          <cell r="AI3" t="str">
            <v>Washington</v>
          </cell>
          <cell r="AK3" t="str">
            <v>Denver</v>
          </cell>
          <cell r="AM3" t="str">
            <v>Philadelphia</v>
          </cell>
          <cell r="AO3" t="str">
            <v>Baltimore</v>
          </cell>
          <cell r="AQ3" t="str">
            <v>Baltimore</v>
          </cell>
          <cell r="AS3" t="str">
            <v>Tennessee</v>
          </cell>
          <cell r="AU3" t="str">
            <v>San Francisco</v>
          </cell>
          <cell r="AW3" t="str">
            <v>San Francisco</v>
          </cell>
          <cell r="AY3" t="str">
            <v>Baltimore</v>
          </cell>
          <cell r="BA3" t="str">
            <v>Indianapolis</v>
          </cell>
          <cell r="BC3" t="str">
            <v>San Francisco</v>
          </cell>
          <cell r="BE3" t="str">
            <v>Philadelphia</v>
          </cell>
          <cell r="BG3" t="str">
            <v>Indianapolis</v>
          </cell>
          <cell r="BI3" t="str">
            <v>Indianapolis</v>
          </cell>
          <cell r="BK3" t="str">
            <v>Baltimore</v>
          </cell>
          <cell r="BM3" t="str">
            <v>Baltimore</v>
          </cell>
          <cell r="BO3" t="str">
            <v>San Francisco</v>
          </cell>
          <cell r="BQ3" t="str">
            <v>San Francisco</v>
          </cell>
          <cell r="BS3" t="str">
            <v>Indianapolis</v>
          </cell>
          <cell r="BU3" t="str">
            <v>San Francisco</v>
          </cell>
          <cell r="BW3" t="str">
            <v>Indianapolis</v>
          </cell>
          <cell r="BY3" t="str">
            <v>Baltimore</v>
          </cell>
          <cell r="CA3" t="str">
            <v>Cincinnati</v>
          </cell>
          <cell r="CC3" t="str">
            <v>Tennessee</v>
          </cell>
          <cell r="CE3" t="str">
            <v>Tennessee</v>
          </cell>
          <cell r="CG3" t="str">
            <v>Baltimore</v>
          </cell>
          <cell r="CI3" t="str">
            <v>Indianapolis</v>
          </cell>
          <cell r="CK3" t="str">
            <v>San Francisco</v>
          </cell>
          <cell r="CM3" t="str">
            <v>Tennessee</v>
          </cell>
          <cell r="CO3" t="str">
            <v>San Francisco</v>
          </cell>
          <cell r="CQ3" t="str">
            <v>Baltimore</v>
          </cell>
          <cell r="CS3" t="str">
            <v>LA Chargers</v>
          </cell>
          <cell r="CU3" t="str">
            <v>Denver</v>
          </cell>
          <cell r="CW3" t="str">
            <v>San Francisco</v>
          </cell>
        </row>
        <row r="4">
          <cell r="C4" t="str">
            <v>Indianapolis</v>
          </cell>
          <cell r="E4" t="str">
            <v>Baltimore</v>
          </cell>
          <cell r="G4" t="str">
            <v>Washington</v>
          </cell>
          <cell r="I4" t="str">
            <v>Baltimore</v>
          </cell>
          <cell r="K4" t="str">
            <v>Washington</v>
          </cell>
          <cell r="M4" t="str">
            <v>Denver</v>
          </cell>
          <cell r="O4" t="str">
            <v>Philadelphia</v>
          </cell>
          <cell r="Q4" t="str">
            <v>Tennessee</v>
          </cell>
          <cell r="S4" t="str">
            <v>San Francisco</v>
          </cell>
          <cell r="U4" t="str">
            <v>Indianapolis</v>
          </cell>
          <cell r="W4" t="str">
            <v>Denver</v>
          </cell>
          <cell r="Y4" t="str">
            <v>Miami</v>
          </cell>
          <cell r="AA4" t="str">
            <v>Tennessee</v>
          </cell>
          <cell r="AC4" t="str">
            <v>Philadelphia</v>
          </cell>
          <cell r="AE4" t="str">
            <v>Denver</v>
          </cell>
          <cell r="AG4" t="str">
            <v>Denver</v>
          </cell>
          <cell r="AI4" t="str">
            <v>Philadelphia</v>
          </cell>
          <cell r="AK4" t="str">
            <v>Tampa Bay</v>
          </cell>
          <cell r="AM4" t="str">
            <v>Washington</v>
          </cell>
          <cell r="AO4" t="str">
            <v>Cincinnati</v>
          </cell>
          <cell r="AQ4" t="str">
            <v>Indianapolis</v>
          </cell>
          <cell r="AS4" t="str">
            <v>Washington</v>
          </cell>
          <cell r="AU4" t="str">
            <v>Philadelphia</v>
          </cell>
          <cell r="AW4" t="str">
            <v>Philadelphia</v>
          </cell>
          <cell r="AY4" t="str">
            <v>Indianapolis</v>
          </cell>
          <cell r="BA4" t="str">
            <v>Baltimore</v>
          </cell>
          <cell r="BC4" t="str">
            <v>Baltimore</v>
          </cell>
          <cell r="BE4" t="str">
            <v>Tennessee</v>
          </cell>
          <cell r="BG4" t="str">
            <v>San Francisco</v>
          </cell>
          <cell r="BI4" t="str">
            <v>Baltimore</v>
          </cell>
          <cell r="BK4" t="str">
            <v>Indianapolis</v>
          </cell>
          <cell r="BM4" t="str">
            <v>Jacksonville</v>
          </cell>
          <cell r="BO4" t="str">
            <v>Philadelphia</v>
          </cell>
          <cell r="BQ4" t="str">
            <v>Kansas City</v>
          </cell>
          <cell r="BS4" t="str">
            <v>Jacksonville</v>
          </cell>
          <cell r="BU4" t="str">
            <v>Cincinnati</v>
          </cell>
          <cell r="BW4" t="str">
            <v>San Francisco</v>
          </cell>
          <cell r="BY4" t="str">
            <v>Philadelphia</v>
          </cell>
          <cell r="CA4" t="str">
            <v>Seattle</v>
          </cell>
          <cell r="CC4" t="str">
            <v>Washington</v>
          </cell>
          <cell r="CE4" t="str">
            <v>Indianapolis</v>
          </cell>
          <cell r="CG4" t="str">
            <v>Indianapolis</v>
          </cell>
          <cell r="CI4" t="str">
            <v>Tennessee</v>
          </cell>
          <cell r="CK4" t="str">
            <v>Denver</v>
          </cell>
          <cell r="CM4" t="str">
            <v>San Francisco</v>
          </cell>
          <cell r="CO4" t="str">
            <v>Tennessee</v>
          </cell>
          <cell r="CQ4" t="str">
            <v>Carolina</v>
          </cell>
          <cell r="CS4" t="str">
            <v>Denver</v>
          </cell>
          <cell r="CU4" t="str">
            <v>San Francisco</v>
          </cell>
          <cell r="CW4" t="str">
            <v>Tennessee</v>
          </cell>
        </row>
        <row r="5">
          <cell r="C5" t="str">
            <v>Miami</v>
          </cell>
          <cell r="E5" t="str">
            <v>Tennessee</v>
          </cell>
          <cell r="G5" t="str">
            <v>Cincinnati</v>
          </cell>
          <cell r="I5" t="str">
            <v>Indianapolis</v>
          </cell>
          <cell r="K5" t="str">
            <v>Philadelphia</v>
          </cell>
          <cell r="M5" t="str">
            <v>Las Vegas</v>
          </cell>
          <cell r="O5" t="str">
            <v>Las Vegas</v>
          </cell>
          <cell r="Q5" t="str">
            <v>Seattle</v>
          </cell>
          <cell r="S5" t="str">
            <v>Washington</v>
          </cell>
          <cell r="U5" t="str">
            <v>Philadelphia</v>
          </cell>
          <cell r="W5" t="str">
            <v>Jacksonville</v>
          </cell>
          <cell r="Y5" t="str">
            <v>NY Giants</v>
          </cell>
          <cell r="AA5" t="str">
            <v>Washington</v>
          </cell>
          <cell r="AC5" t="str">
            <v>Tennessee</v>
          </cell>
          <cell r="AE5" t="str">
            <v>Indianapolis</v>
          </cell>
          <cell r="AG5" t="str">
            <v>San Francisco</v>
          </cell>
          <cell r="AI5" t="str">
            <v>Miami</v>
          </cell>
          <cell r="AK5" t="str">
            <v>Kansas City</v>
          </cell>
          <cell r="AM5" t="str">
            <v>Tennessee</v>
          </cell>
          <cell r="AO5" t="str">
            <v>Philadelphia</v>
          </cell>
          <cell r="AQ5" t="str">
            <v>Washington</v>
          </cell>
          <cell r="AS5" t="str">
            <v>Philadelphia</v>
          </cell>
          <cell r="AU5" t="str">
            <v>Denver</v>
          </cell>
          <cell r="AW5" t="str">
            <v>Washington</v>
          </cell>
          <cell r="AY5" t="str">
            <v>New England</v>
          </cell>
          <cell r="BA5" t="str">
            <v>Denver</v>
          </cell>
          <cell r="BC5" t="str">
            <v>Indianapolis</v>
          </cell>
          <cell r="BE5" t="str">
            <v>Indianapolis</v>
          </cell>
          <cell r="BG5" t="str">
            <v>Miami</v>
          </cell>
          <cell r="BI5" t="str">
            <v>Denver</v>
          </cell>
          <cell r="BK5" t="str">
            <v>San Francisco</v>
          </cell>
          <cell r="BM5" t="str">
            <v>Miami</v>
          </cell>
          <cell r="BO5" t="str">
            <v>Washington</v>
          </cell>
          <cell r="BQ5" t="str">
            <v>Baltimore</v>
          </cell>
          <cell r="BS5" t="str">
            <v>NY Giants</v>
          </cell>
          <cell r="BU5" t="str">
            <v>LA Chargers</v>
          </cell>
          <cell r="BW5" t="str">
            <v>Pittsburgh</v>
          </cell>
          <cell r="BY5" t="str">
            <v>Kansas City</v>
          </cell>
          <cell r="CA5" t="str">
            <v>Chicago</v>
          </cell>
          <cell r="CC5" t="str">
            <v>Detroit</v>
          </cell>
          <cell r="CE5" t="str">
            <v>Washington</v>
          </cell>
          <cell r="CG5" t="str">
            <v>Tennessee</v>
          </cell>
          <cell r="CI5" t="str">
            <v>Carolina</v>
          </cell>
          <cell r="CK5" t="str">
            <v>Tennessee</v>
          </cell>
          <cell r="CM5" t="str">
            <v>Washington</v>
          </cell>
          <cell r="CO5" t="str">
            <v>Miami</v>
          </cell>
          <cell r="CQ5" t="str">
            <v>Washington</v>
          </cell>
          <cell r="CS5" t="str">
            <v>Jacksonville</v>
          </cell>
          <cell r="CU5" t="str">
            <v>Cincinnati</v>
          </cell>
          <cell r="CW5" t="str">
            <v>Baltimore</v>
          </cell>
        </row>
        <row r="6">
          <cell r="C6" t="str">
            <v>Jacksonville</v>
          </cell>
          <cell r="E6" t="str">
            <v>Denver</v>
          </cell>
          <cell r="G6" t="str">
            <v>San Francisco</v>
          </cell>
          <cell r="I6" t="str">
            <v>Cincinnati</v>
          </cell>
          <cell r="K6" t="str">
            <v>Dallas</v>
          </cell>
          <cell r="M6" t="str">
            <v>Houston</v>
          </cell>
          <cell r="O6" t="str">
            <v>Jacksonville</v>
          </cell>
          <cell r="Q6" t="str">
            <v>Washington</v>
          </cell>
          <cell r="S6" t="str">
            <v>NY Giants</v>
          </cell>
          <cell r="U6" t="str">
            <v>Tennessee</v>
          </cell>
          <cell r="W6" t="str">
            <v>Detroit</v>
          </cell>
          <cell r="Y6" t="str">
            <v>Seattle</v>
          </cell>
          <cell r="AA6" t="str">
            <v>Seattle</v>
          </cell>
          <cell r="AC6" t="str">
            <v>Indianapolis</v>
          </cell>
          <cell r="AE6" t="str">
            <v>Tennessee</v>
          </cell>
          <cell r="AG6" t="str">
            <v>Washington</v>
          </cell>
          <cell r="AI6" t="str">
            <v>Baltimore</v>
          </cell>
          <cell r="AK6" t="str">
            <v>LA Chargers</v>
          </cell>
          <cell r="AM6" t="str">
            <v>Indianapolis</v>
          </cell>
          <cell r="AO6" t="str">
            <v>New England</v>
          </cell>
          <cell r="AQ6" t="str">
            <v>Detroit</v>
          </cell>
          <cell r="AS6" t="str">
            <v>Chicago</v>
          </cell>
          <cell r="AU6" t="str">
            <v>Jacksonville</v>
          </cell>
          <cell r="AW6" t="str">
            <v>Denver</v>
          </cell>
          <cell r="AY6" t="str">
            <v>Washington</v>
          </cell>
          <cell r="BA6" t="str">
            <v>Washington</v>
          </cell>
          <cell r="BC6" t="str">
            <v>Jacksonville</v>
          </cell>
          <cell r="BE6" t="str">
            <v>Washington</v>
          </cell>
          <cell r="BG6" t="str">
            <v>NY Jets</v>
          </cell>
          <cell r="BI6" t="str">
            <v>Washington</v>
          </cell>
          <cell r="BK6" t="str">
            <v>Cincinnati</v>
          </cell>
          <cell r="BM6" t="str">
            <v>Tennessee</v>
          </cell>
          <cell r="BO6" t="str">
            <v>New England</v>
          </cell>
          <cell r="BQ6" t="str">
            <v>Washington</v>
          </cell>
          <cell r="BS6" t="str">
            <v>NY Jets</v>
          </cell>
          <cell r="BU6" t="str">
            <v>Jacksonville</v>
          </cell>
          <cell r="BW6" t="str">
            <v>Jacksonville</v>
          </cell>
          <cell r="BY6" t="str">
            <v>Jacksonville</v>
          </cell>
          <cell r="CA6" t="str">
            <v>Houston</v>
          </cell>
          <cell r="CC6" t="str">
            <v>Jacksonville</v>
          </cell>
          <cell r="CE6" t="str">
            <v>Chicago</v>
          </cell>
          <cell r="CG6" t="str">
            <v>Washington</v>
          </cell>
          <cell r="CI6" t="str">
            <v>Washington</v>
          </cell>
          <cell r="CK6" t="str">
            <v>Jacksonville</v>
          </cell>
          <cell r="CM6" t="str">
            <v>Detroit</v>
          </cell>
          <cell r="CO6" t="str">
            <v>Washington</v>
          </cell>
          <cell r="CQ6" t="str">
            <v>Houston</v>
          </cell>
          <cell r="CS6" t="str">
            <v>NY Jets</v>
          </cell>
          <cell r="CU6" t="str">
            <v>Baltimore</v>
          </cell>
          <cell r="CW6" t="str">
            <v>Seattle</v>
          </cell>
        </row>
        <row r="7">
          <cell r="C7" t="str">
            <v>LA Rams</v>
          </cell>
          <cell r="E7" t="str">
            <v>NY Jets</v>
          </cell>
          <cell r="G7" t="str">
            <v>Buffalo</v>
          </cell>
          <cell r="I7" t="str">
            <v>New Orleans</v>
          </cell>
          <cell r="K7" t="str">
            <v>Green Bay</v>
          </cell>
          <cell r="M7" t="str">
            <v>Buffalo</v>
          </cell>
          <cell r="O7" t="str">
            <v>Green Bay</v>
          </cell>
          <cell r="Q7" t="str">
            <v>Denver</v>
          </cell>
          <cell r="S7" t="str">
            <v>Buffalo</v>
          </cell>
          <cell r="U7" t="str">
            <v>LA Rams</v>
          </cell>
          <cell r="W7" t="str">
            <v>LA Rams</v>
          </cell>
          <cell r="Y7" t="str">
            <v>LA Rams</v>
          </cell>
          <cell r="AA7" t="str">
            <v>Buffalo</v>
          </cell>
          <cell r="AC7" t="str">
            <v>Cleveland</v>
          </cell>
          <cell r="AE7" t="str">
            <v>Cleveland</v>
          </cell>
          <cell r="AG7" t="str">
            <v>Cleveland</v>
          </cell>
          <cell r="AI7" t="str">
            <v>Green Bay</v>
          </cell>
          <cell r="AK7" t="str">
            <v>Buffalo</v>
          </cell>
          <cell r="AM7" t="str">
            <v>Cleveland</v>
          </cell>
          <cell r="AO7" t="str">
            <v>Cleveland</v>
          </cell>
          <cell r="AQ7" t="str">
            <v>LA Rams</v>
          </cell>
          <cell r="AS7" t="str">
            <v>LA Rams</v>
          </cell>
          <cell r="AU7" t="str">
            <v>Buffalo</v>
          </cell>
          <cell r="AW7" t="str">
            <v>Cleveland</v>
          </cell>
          <cell r="AY7" t="str">
            <v>Denver</v>
          </cell>
          <cell r="BA7" t="str">
            <v>Buffalo</v>
          </cell>
          <cell r="BC7" t="str">
            <v>LA Rams</v>
          </cell>
          <cell r="BE7" t="str">
            <v>Cleveland</v>
          </cell>
          <cell r="BG7" t="str">
            <v>Green Bay</v>
          </cell>
          <cell r="BI7" t="str">
            <v>LA Rams</v>
          </cell>
          <cell r="BK7" t="str">
            <v>LA Rams</v>
          </cell>
          <cell r="BM7" t="str">
            <v>LA Rams</v>
          </cell>
          <cell r="BO7" t="str">
            <v>Cleveland</v>
          </cell>
          <cell r="BQ7" t="str">
            <v>Denver</v>
          </cell>
          <cell r="BS7" t="str">
            <v>Miami</v>
          </cell>
          <cell r="BU7" t="str">
            <v>Kansas City</v>
          </cell>
          <cell r="BW7" t="str">
            <v>LA Rams</v>
          </cell>
          <cell r="BY7" t="str">
            <v>Buffalo</v>
          </cell>
          <cell r="CA7" t="str">
            <v>LA Rams</v>
          </cell>
          <cell r="CC7" t="str">
            <v>Cleveland</v>
          </cell>
          <cell r="CE7" t="str">
            <v>San Francisco</v>
          </cell>
          <cell r="CG7" t="str">
            <v>LA Rams</v>
          </cell>
          <cell r="CI7" t="str">
            <v>LA Rams</v>
          </cell>
          <cell r="CK7" t="str">
            <v>Green Bay</v>
          </cell>
          <cell r="CM7" t="str">
            <v>Indianapolis</v>
          </cell>
          <cell r="CO7" t="str">
            <v>Denver</v>
          </cell>
          <cell r="CQ7" t="str">
            <v>Green Bay</v>
          </cell>
          <cell r="CS7" t="str">
            <v>Kansas City</v>
          </cell>
          <cell r="CU7" t="str">
            <v>Buffalo</v>
          </cell>
          <cell r="CW7" t="str">
            <v>Denver</v>
          </cell>
        </row>
        <row r="8">
          <cell r="C8" t="str">
            <v>Denver</v>
          </cell>
          <cell r="E8" t="str">
            <v>LA Rams</v>
          </cell>
          <cell r="G8" t="str">
            <v>Indianapolis</v>
          </cell>
          <cell r="I8" t="str">
            <v>Arizona</v>
          </cell>
          <cell r="K8" t="str">
            <v>Denver</v>
          </cell>
          <cell r="M8" t="str">
            <v>LA Rams</v>
          </cell>
          <cell r="O8" t="str">
            <v>Denver</v>
          </cell>
          <cell r="Q8" t="str">
            <v>Cleveland</v>
          </cell>
          <cell r="S8" t="str">
            <v>Denver</v>
          </cell>
          <cell r="U8" t="str">
            <v>Denver</v>
          </cell>
          <cell r="W8" t="str">
            <v>Baltimore</v>
          </cell>
          <cell r="Y8" t="str">
            <v>Green Bay</v>
          </cell>
          <cell r="AA8" t="str">
            <v>Las Vegas</v>
          </cell>
          <cell r="AC8" t="str">
            <v>Green Bay</v>
          </cell>
          <cell r="AE8" t="str">
            <v>LA Rams</v>
          </cell>
          <cell r="AG8" t="str">
            <v>Las Vegas</v>
          </cell>
          <cell r="AI8" t="str">
            <v>Las Vegas</v>
          </cell>
          <cell r="AK8" t="str">
            <v>Cleveland</v>
          </cell>
          <cell r="AM8" t="str">
            <v>Denver</v>
          </cell>
          <cell r="AO8" t="str">
            <v>LA Rams</v>
          </cell>
          <cell r="AQ8" t="str">
            <v>Denver</v>
          </cell>
          <cell r="AS8" t="str">
            <v>Indianapolis</v>
          </cell>
          <cell r="AU8" t="str">
            <v>LA Rams</v>
          </cell>
          <cell r="AW8" t="str">
            <v>Tampa Bay</v>
          </cell>
          <cell r="AY8" t="str">
            <v>Cleveland</v>
          </cell>
          <cell r="BA8" t="str">
            <v>LA Rams</v>
          </cell>
          <cell r="BC8" t="str">
            <v>Denver</v>
          </cell>
          <cell r="BE8" t="str">
            <v>Tampa Bay</v>
          </cell>
          <cell r="BG8" t="str">
            <v>Cleveland</v>
          </cell>
          <cell r="BI8" t="str">
            <v>Jacksonville</v>
          </cell>
          <cell r="BK8" t="str">
            <v>Green Bay</v>
          </cell>
          <cell r="BM8" t="str">
            <v>Denver</v>
          </cell>
          <cell r="BO8" t="str">
            <v>Denver</v>
          </cell>
          <cell r="BQ8" t="str">
            <v>Cleveland</v>
          </cell>
          <cell r="BS8" t="str">
            <v>Cleveland</v>
          </cell>
          <cell r="BU8" t="str">
            <v>LA Rams</v>
          </cell>
          <cell r="BW8" t="str">
            <v>Denver</v>
          </cell>
          <cell r="BY8" t="str">
            <v>Cleveland</v>
          </cell>
          <cell r="CA8" t="str">
            <v>San Francisco</v>
          </cell>
          <cell r="CC8" t="str">
            <v>Tampa Bay</v>
          </cell>
          <cell r="CE8" t="str">
            <v>Denver</v>
          </cell>
          <cell r="CG8" t="str">
            <v>Denver</v>
          </cell>
          <cell r="CI8" t="str">
            <v>Denver</v>
          </cell>
          <cell r="CK8" t="str">
            <v>LA Rams</v>
          </cell>
          <cell r="CM8" t="str">
            <v>Green Bay</v>
          </cell>
          <cell r="CO8" t="str">
            <v>Cleveland</v>
          </cell>
          <cell r="CQ8" t="str">
            <v>San Francisco</v>
          </cell>
          <cell r="CS8" t="str">
            <v>San Francisco</v>
          </cell>
          <cell r="CU8" t="str">
            <v>Green Bay</v>
          </cell>
          <cell r="CW8" t="str">
            <v>Cleveland</v>
          </cell>
        </row>
        <row r="9">
          <cell r="C9" t="str">
            <v>Cleveland</v>
          </cell>
          <cell r="E9" t="str">
            <v>Jacksonville</v>
          </cell>
          <cell r="G9" t="str">
            <v>Denver</v>
          </cell>
          <cell r="I9" t="str">
            <v>Cleveland</v>
          </cell>
          <cell r="K9" t="str">
            <v>Las Vegas</v>
          </cell>
          <cell r="M9" t="str">
            <v>Minnesota</v>
          </cell>
          <cell r="O9" t="str">
            <v>NY Jets</v>
          </cell>
          <cell r="Q9" t="str">
            <v>Las Vegas</v>
          </cell>
          <cell r="S9" t="str">
            <v>Cleveland</v>
          </cell>
          <cell r="U9" t="str">
            <v>San Francisco</v>
          </cell>
          <cell r="W9" t="str">
            <v>Cleveland</v>
          </cell>
          <cell r="Y9" t="str">
            <v>Cleveland</v>
          </cell>
          <cell r="AA9" t="str">
            <v>Houston</v>
          </cell>
          <cell r="AC9" t="str">
            <v>Denver</v>
          </cell>
          <cell r="AE9" t="str">
            <v>Green Bay</v>
          </cell>
          <cell r="AG9" t="str">
            <v>Minnesota</v>
          </cell>
          <cell r="AI9" t="str">
            <v>Kansas City</v>
          </cell>
          <cell r="AK9" t="str">
            <v>Baltimore</v>
          </cell>
          <cell r="AM9" t="str">
            <v>Jacksonville</v>
          </cell>
          <cell r="AO9" t="str">
            <v>Denver</v>
          </cell>
          <cell r="AQ9" t="str">
            <v>Arizona</v>
          </cell>
          <cell r="AS9" t="str">
            <v>Cleveland</v>
          </cell>
          <cell r="AU9" t="str">
            <v>Indianapolis</v>
          </cell>
          <cell r="AW9" t="str">
            <v>Indianapolis</v>
          </cell>
          <cell r="AY9" t="str">
            <v>Green Bay</v>
          </cell>
          <cell r="BA9" t="str">
            <v>Cleveland</v>
          </cell>
          <cell r="BC9" t="str">
            <v>Green Bay</v>
          </cell>
          <cell r="BE9" t="str">
            <v>San Francisco</v>
          </cell>
          <cell r="BG9" t="str">
            <v>Philadelphia</v>
          </cell>
          <cell r="BI9" t="str">
            <v>NY Jets</v>
          </cell>
          <cell r="BK9" t="str">
            <v>Cleveland</v>
          </cell>
          <cell r="BM9" t="str">
            <v>Indianapolis</v>
          </cell>
          <cell r="BO9" t="str">
            <v>Indianapolis</v>
          </cell>
          <cell r="BQ9" t="str">
            <v>Green Bay</v>
          </cell>
          <cell r="BS9" t="str">
            <v>Denver</v>
          </cell>
          <cell r="BU9" t="str">
            <v>Denver</v>
          </cell>
          <cell r="BW9" t="str">
            <v>Seattle</v>
          </cell>
          <cell r="BY9" t="str">
            <v>LA Rams</v>
          </cell>
          <cell r="CA9" t="str">
            <v>Jacksonville</v>
          </cell>
          <cell r="CC9" t="str">
            <v>Denver</v>
          </cell>
          <cell r="CE9" t="str">
            <v>Cleveland</v>
          </cell>
          <cell r="CG9" t="str">
            <v>San Francisco</v>
          </cell>
          <cell r="CI9" t="str">
            <v>Cleveland</v>
          </cell>
          <cell r="CK9" t="str">
            <v>Arizona</v>
          </cell>
          <cell r="CM9" t="str">
            <v>Denver</v>
          </cell>
          <cell r="CO9" t="str">
            <v>Indianapolis</v>
          </cell>
          <cell r="CQ9" t="str">
            <v>Cleveland</v>
          </cell>
          <cell r="CS9" t="str">
            <v>Miami</v>
          </cell>
          <cell r="CU9" t="str">
            <v>LA Rams</v>
          </cell>
          <cell r="CW9" t="str">
            <v>LA Rams</v>
          </cell>
        </row>
        <row r="10">
          <cell r="C10" t="str">
            <v>Minnesota</v>
          </cell>
          <cell r="E10" t="str">
            <v>Las Vegas</v>
          </cell>
          <cell r="G10" t="str">
            <v>New England</v>
          </cell>
          <cell r="I10" t="str">
            <v>Green Bay</v>
          </cell>
          <cell r="K10" t="str">
            <v>Detroit</v>
          </cell>
          <cell r="M10" t="str">
            <v>Cleveland</v>
          </cell>
          <cell r="O10" t="str">
            <v>San Francisco</v>
          </cell>
          <cell r="Q10" t="str">
            <v>Jacksonville</v>
          </cell>
          <cell r="S10" t="str">
            <v>Jacksonville</v>
          </cell>
          <cell r="U10" t="str">
            <v>NY Jets</v>
          </cell>
          <cell r="W10" t="str">
            <v>Houston</v>
          </cell>
          <cell r="Y10" t="str">
            <v>Jacksonville</v>
          </cell>
          <cell r="AA10" t="str">
            <v>Indianapolis</v>
          </cell>
          <cell r="AC10" t="str">
            <v>Las Vegas</v>
          </cell>
          <cell r="AE10" t="str">
            <v>Detroit</v>
          </cell>
          <cell r="AG10" t="str">
            <v>Jacksonville</v>
          </cell>
          <cell r="AI10" t="str">
            <v>Minnesota</v>
          </cell>
          <cell r="AK10" t="str">
            <v>San Francisco</v>
          </cell>
          <cell r="AM10" t="str">
            <v>San Francisco</v>
          </cell>
          <cell r="AO10" t="str">
            <v>Jacksonville</v>
          </cell>
          <cell r="AQ10" t="str">
            <v>Cleveland</v>
          </cell>
          <cell r="AS10" t="str">
            <v>Denver</v>
          </cell>
          <cell r="AU10" t="str">
            <v>Cleveland</v>
          </cell>
          <cell r="AW10" t="str">
            <v>Chicago</v>
          </cell>
          <cell r="AY10" t="str">
            <v>Jacksonville</v>
          </cell>
          <cell r="BA10" t="str">
            <v>Seattle</v>
          </cell>
          <cell r="BC10" t="str">
            <v>Cleveland</v>
          </cell>
          <cell r="BE10" t="str">
            <v>Houston</v>
          </cell>
          <cell r="BG10" t="str">
            <v>Jacksonville</v>
          </cell>
          <cell r="BI10" t="str">
            <v>Seattle</v>
          </cell>
          <cell r="BK10" t="str">
            <v>Seattle</v>
          </cell>
          <cell r="BM10" t="str">
            <v>Cleveland</v>
          </cell>
          <cell r="BO10" t="str">
            <v>Chicago</v>
          </cell>
          <cell r="BQ10" t="str">
            <v>Las Vegas</v>
          </cell>
          <cell r="BS10" t="str">
            <v>Minnesota</v>
          </cell>
          <cell r="BU10" t="str">
            <v>Minnesota</v>
          </cell>
          <cell r="BW10" t="str">
            <v>Chicago</v>
          </cell>
          <cell r="BY10" t="str">
            <v>Las Vegas</v>
          </cell>
          <cell r="CA10" t="str">
            <v>NY Jets</v>
          </cell>
          <cell r="CC10" t="str">
            <v>Las Vegas</v>
          </cell>
          <cell r="CE10" t="str">
            <v>Jacksonville</v>
          </cell>
          <cell r="CG10" t="str">
            <v>Cleveland</v>
          </cell>
          <cell r="CI10" t="str">
            <v>NY Giants</v>
          </cell>
          <cell r="CK10" t="str">
            <v>NY Jets</v>
          </cell>
          <cell r="CM10" t="str">
            <v>NY Jets</v>
          </cell>
          <cell r="CO10" t="str">
            <v>Las Vegas</v>
          </cell>
          <cell r="CQ10" t="str">
            <v>Jacksonville</v>
          </cell>
          <cell r="CS10" t="str">
            <v>Detroit</v>
          </cell>
          <cell r="CU10" t="str">
            <v>Cleveland</v>
          </cell>
          <cell r="CW10" t="str">
            <v>Green Bay</v>
          </cell>
        </row>
        <row r="11">
          <cell r="C11" t="str">
            <v>Philadelphia</v>
          </cell>
          <cell r="E11" t="str">
            <v>Buffalo</v>
          </cell>
          <cell r="G11" t="str">
            <v>Minnesota</v>
          </cell>
          <cell r="I11" t="str">
            <v>Minnesota</v>
          </cell>
          <cell r="K11" t="str">
            <v>Minnesota</v>
          </cell>
          <cell r="M11" t="str">
            <v>Cincinnati</v>
          </cell>
          <cell r="O11" t="str">
            <v>Kansas City</v>
          </cell>
          <cell r="Q11" t="str">
            <v>Minnesota</v>
          </cell>
          <cell r="S11" t="str">
            <v>LA Chargers</v>
          </cell>
          <cell r="U11" t="str">
            <v>LA Chargers</v>
          </cell>
          <cell r="W11" t="str">
            <v>LA Chargers</v>
          </cell>
          <cell r="Y11" t="str">
            <v>LA Chargers</v>
          </cell>
          <cell r="AA11" t="str">
            <v>Kansas City</v>
          </cell>
          <cell r="AC11" t="str">
            <v>Kansas City</v>
          </cell>
          <cell r="AE11" t="str">
            <v>Kansas City</v>
          </cell>
          <cell r="AG11" t="str">
            <v>Buffalo</v>
          </cell>
          <cell r="AI11" t="str">
            <v>LA Chargers</v>
          </cell>
          <cell r="AK11" t="str">
            <v>Cincinnati</v>
          </cell>
          <cell r="AM11" t="str">
            <v>Kansas City</v>
          </cell>
          <cell r="AO11" t="str">
            <v>Kansas City</v>
          </cell>
          <cell r="AQ11" t="str">
            <v>Kansas City</v>
          </cell>
          <cell r="AS11" t="str">
            <v>LA Chargers</v>
          </cell>
          <cell r="AU11" t="str">
            <v>Kansas City</v>
          </cell>
          <cell r="AW11" t="str">
            <v>Minnesota</v>
          </cell>
          <cell r="AY11" t="str">
            <v>Kansas City</v>
          </cell>
          <cell r="BA11" t="str">
            <v>Kansas City</v>
          </cell>
          <cell r="BC11" t="str">
            <v>Kansas City</v>
          </cell>
          <cell r="BE11" t="str">
            <v>Cincinnati</v>
          </cell>
          <cell r="BG11" t="str">
            <v>Detroit</v>
          </cell>
          <cell r="BI11" t="str">
            <v>LA Chargers</v>
          </cell>
          <cell r="BK11" t="str">
            <v>Kansas City</v>
          </cell>
          <cell r="BM11" t="str">
            <v>Kansas City</v>
          </cell>
          <cell r="BO11" t="str">
            <v>LA Chargers</v>
          </cell>
          <cell r="BQ11" t="str">
            <v>LA Chargers</v>
          </cell>
          <cell r="BS11" t="str">
            <v>Philadelphia</v>
          </cell>
          <cell r="BU11" t="str">
            <v>Buffalo</v>
          </cell>
          <cell r="BW11" t="str">
            <v>LA Chargers</v>
          </cell>
          <cell r="BY11" t="str">
            <v>LA Chargers</v>
          </cell>
          <cell r="CA11" t="str">
            <v>Philadelphia</v>
          </cell>
          <cell r="CC11" t="str">
            <v>Minnesota</v>
          </cell>
          <cell r="CE11" t="str">
            <v>Cincinnati</v>
          </cell>
          <cell r="CG11" t="str">
            <v>LA Chargers</v>
          </cell>
          <cell r="CI11" t="str">
            <v>LA Chargers</v>
          </cell>
          <cell r="CK11" t="str">
            <v>Kansas City</v>
          </cell>
          <cell r="CM11" t="str">
            <v>LA Chargers</v>
          </cell>
          <cell r="CO11" t="str">
            <v>Philadelphia</v>
          </cell>
          <cell r="CQ11" t="str">
            <v>Cincinnati</v>
          </cell>
          <cell r="CS11" t="str">
            <v>New England</v>
          </cell>
          <cell r="CU11" t="str">
            <v>Kansas City</v>
          </cell>
          <cell r="CW11" t="str">
            <v>Buffalo</v>
          </cell>
        </row>
        <row r="12">
          <cell r="C12" t="str">
            <v>LA Chargers</v>
          </cell>
          <cell r="E12" t="str">
            <v>Cincinnati</v>
          </cell>
          <cell r="G12" t="str">
            <v>LA Chargers</v>
          </cell>
          <cell r="I12" t="str">
            <v>LA Rams</v>
          </cell>
          <cell r="K12" t="str">
            <v>Tennessee</v>
          </cell>
          <cell r="M12" t="str">
            <v>Philadelphia</v>
          </cell>
          <cell r="O12" t="str">
            <v>Cincinnati</v>
          </cell>
          <cell r="Q12" t="str">
            <v>Cincinnati</v>
          </cell>
          <cell r="S12" t="str">
            <v>Minnesota</v>
          </cell>
          <cell r="U12" t="str">
            <v>Cincinnati</v>
          </cell>
          <cell r="W12" t="str">
            <v>Minnesota</v>
          </cell>
          <cell r="Y12" t="str">
            <v>Minnesota</v>
          </cell>
          <cell r="AA12" t="str">
            <v>LA Rams</v>
          </cell>
          <cell r="AC12" t="str">
            <v>LA Chargers</v>
          </cell>
          <cell r="AE12" t="str">
            <v>LA Chargers</v>
          </cell>
          <cell r="AG12" t="str">
            <v>LA Chargers</v>
          </cell>
          <cell r="AI12" t="str">
            <v>Cleveland</v>
          </cell>
          <cell r="AK12" t="str">
            <v>LA Rams</v>
          </cell>
          <cell r="AM12" t="str">
            <v>LA Chargers</v>
          </cell>
          <cell r="AO12" t="str">
            <v>Minnesota</v>
          </cell>
          <cell r="AQ12" t="str">
            <v>Minnesota</v>
          </cell>
          <cell r="AS12" t="str">
            <v>Cincinnati</v>
          </cell>
          <cell r="AU12" t="str">
            <v>Minnesota</v>
          </cell>
          <cell r="AW12" t="str">
            <v>LA Chargers</v>
          </cell>
          <cell r="AY12" t="str">
            <v>NY Jets</v>
          </cell>
          <cell r="BA12" t="str">
            <v>Philadelphia</v>
          </cell>
          <cell r="BC12" t="str">
            <v>Philadelphia</v>
          </cell>
          <cell r="BE12" t="str">
            <v>Minnesota</v>
          </cell>
          <cell r="BG12" t="str">
            <v>Baltimore</v>
          </cell>
          <cell r="BI12" t="str">
            <v>Cincinnati</v>
          </cell>
          <cell r="BK12" t="str">
            <v>Buffalo</v>
          </cell>
          <cell r="BM12" t="str">
            <v>Philadelphia</v>
          </cell>
          <cell r="BO12" t="str">
            <v>Cincinnati</v>
          </cell>
          <cell r="BQ12" t="str">
            <v>Minnesota</v>
          </cell>
          <cell r="BS12" t="str">
            <v>Pittsburgh</v>
          </cell>
          <cell r="BU12" t="str">
            <v>Houston</v>
          </cell>
          <cell r="BW12" t="str">
            <v>Cincinnati</v>
          </cell>
          <cell r="BY12" t="str">
            <v>Cincinnati</v>
          </cell>
          <cell r="CA12" t="str">
            <v>Pittsburgh</v>
          </cell>
          <cell r="CC12" t="str">
            <v>Chicago</v>
          </cell>
          <cell r="CE12" t="str">
            <v>Pittsburgh</v>
          </cell>
          <cell r="CG12" t="str">
            <v>Cincinnati</v>
          </cell>
          <cell r="CI12" t="str">
            <v>Cincinnati</v>
          </cell>
          <cell r="CK12" t="str">
            <v>Baltimore</v>
          </cell>
          <cell r="CM12" t="str">
            <v>Kansas City</v>
          </cell>
          <cell r="CO12" t="str">
            <v>Minnesota</v>
          </cell>
          <cell r="CQ12" t="str">
            <v>Minnesota</v>
          </cell>
          <cell r="CS12" t="str">
            <v>Minnesota</v>
          </cell>
          <cell r="CU12" t="str">
            <v>Philadelphia</v>
          </cell>
          <cell r="CW12" t="str">
            <v>Philadelphia</v>
          </cell>
        </row>
        <row r="13">
          <cell r="C13" t="str">
            <v>Detroit</v>
          </cell>
          <cell r="E13" t="str">
            <v>LA Chargers</v>
          </cell>
          <cell r="G13" t="str">
            <v>NY Giants</v>
          </cell>
          <cell r="I13" t="str">
            <v>Jacksonville</v>
          </cell>
          <cell r="K13" t="str">
            <v>Jacksonville</v>
          </cell>
          <cell r="M13" t="str">
            <v>Tampa Bay</v>
          </cell>
          <cell r="O13" t="str">
            <v>Minnesota</v>
          </cell>
          <cell r="Q13" t="str">
            <v>Chicago</v>
          </cell>
          <cell r="S13" t="str">
            <v>Chicago</v>
          </cell>
          <cell r="U13" t="str">
            <v>Cleveland</v>
          </cell>
          <cell r="W13" t="str">
            <v>NY Jets</v>
          </cell>
          <cell r="Y13" t="str">
            <v>Chicago</v>
          </cell>
          <cell r="AA13" t="str">
            <v>NY Jets</v>
          </cell>
          <cell r="AC13" t="str">
            <v>Minnesota</v>
          </cell>
          <cell r="AE13" t="str">
            <v>Minnesota</v>
          </cell>
          <cell r="AG13" t="str">
            <v>Chicago</v>
          </cell>
          <cell r="AI13" t="str">
            <v>Cincinnati</v>
          </cell>
          <cell r="AK13" t="str">
            <v>Minnesota</v>
          </cell>
          <cell r="AM13" t="str">
            <v>Pittsburgh</v>
          </cell>
          <cell r="AO13" t="str">
            <v>LA Chargers</v>
          </cell>
          <cell r="AQ13" t="str">
            <v>Philadelphia</v>
          </cell>
          <cell r="AS13" t="str">
            <v>Minnesota</v>
          </cell>
          <cell r="AU13" t="str">
            <v>Chicago</v>
          </cell>
          <cell r="AW13" t="str">
            <v>NY Giants</v>
          </cell>
          <cell r="AY13" t="str">
            <v>Minnesota</v>
          </cell>
          <cell r="BA13" t="str">
            <v>Chicago</v>
          </cell>
          <cell r="BC13" t="str">
            <v>Chicago</v>
          </cell>
          <cell r="BE13" t="str">
            <v>Buffalo</v>
          </cell>
          <cell r="BG13" t="str">
            <v>Washington</v>
          </cell>
          <cell r="BI13" t="str">
            <v>Cleveland</v>
          </cell>
          <cell r="BK13" t="str">
            <v>Philadelphia</v>
          </cell>
          <cell r="BM13" t="str">
            <v>Houston</v>
          </cell>
          <cell r="BO13" t="str">
            <v>Pittsburgh</v>
          </cell>
          <cell r="BQ13" t="str">
            <v>Buffalo</v>
          </cell>
          <cell r="BS13" t="str">
            <v>Arizona</v>
          </cell>
          <cell r="BU13" t="str">
            <v>Philadelphia</v>
          </cell>
          <cell r="BW13" t="str">
            <v>NY Giants</v>
          </cell>
          <cell r="BY13" t="str">
            <v>Minnesota</v>
          </cell>
          <cell r="CA13" t="str">
            <v>NY Giants</v>
          </cell>
          <cell r="CC13" t="str">
            <v>NY Giants</v>
          </cell>
          <cell r="CE13" t="str">
            <v>NY Giants</v>
          </cell>
          <cell r="CG13" t="str">
            <v>NY Giants</v>
          </cell>
          <cell r="CI13" t="str">
            <v>Minnesota</v>
          </cell>
          <cell r="CK13" t="str">
            <v>Cincinnati</v>
          </cell>
          <cell r="CM13" t="str">
            <v>Baltimore</v>
          </cell>
          <cell r="CO13" t="str">
            <v>Chicago</v>
          </cell>
          <cell r="CQ13" t="str">
            <v>NY Giants</v>
          </cell>
          <cell r="CS13" t="str">
            <v>NY Giants</v>
          </cell>
          <cell r="CU13" t="str">
            <v>NY Giants</v>
          </cell>
          <cell r="CW13" t="str">
            <v>Dallas</v>
          </cell>
        </row>
        <row r="14">
          <cell r="C14" t="str">
            <v>NY Jets</v>
          </cell>
          <cell r="E14" t="str">
            <v>Green Bay</v>
          </cell>
          <cell r="G14" t="str">
            <v>NY Jets</v>
          </cell>
          <cell r="I14" t="str">
            <v>Houston</v>
          </cell>
          <cell r="K14" t="str">
            <v>NY Giants</v>
          </cell>
          <cell r="M14" t="str">
            <v>NY Giants</v>
          </cell>
          <cell r="O14" t="str">
            <v>Dallas</v>
          </cell>
          <cell r="Q14" t="str">
            <v>New Orleans</v>
          </cell>
          <cell r="S14" t="str">
            <v>Carolina</v>
          </cell>
          <cell r="U14" t="str">
            <v>Minnesota</v>
          </cell>
          <cell r="W14" t="str">
            <v>Chicago</v>
          </cell>
          <cell r="Y14" t="str">
            <v>NY Jets</v>
          </cell>
          <cell r="AA14" t="str">
            <v>NY Giants</v>
          </cell>
          <cell r="AC14" t="str">
            <v>Chicago</v>
          </cell>
          <cell r="AE14" t="str">
            <v>Pittsburgh</v>
          </cell>
          <cell r="AG14" t="str">
            <v>Cincinnati</v>
          </cell>
          <cell r="AI14" t="str">
            <v>Dallas</v>
          </cell>
          <cell r="AK14" t="str">
            <v>Chicago</v>
          </cell>
          <cell r="AM14" t="str">
            <v>Chicago</v>
          </cell>
          <cell r="AO14" t="str">
            <v>Chicago</v>
          </cell>
          <cell r="AQ14" t="str">
            <v>NY Jets</v>
          </cell>
          <cell r="AS14" t="str">
            <v>NY Giants</v>
          </cell>
          <cell r="AU14" t="str">
            <v>NY Jets</v>
          </cell>
          <cell r="AW14" t="str">
            <v>NY Jets</v>
          </cell>
          <cell r="AY14" t="str">
            <v>Houston</v>
          </cell>
          <cell r="BA14" t="str">
            <v>Detroit</v>
          </cell>
          <cell r="BC14" t="str">
            <v>Dallas</v>
          </cell>
          <cell r="BE14" t="str">
            <v>Chicago</v>
          </cell>
          <cell r="BG14" t="str">
            <v>NY Giants</v>
          </cell>
          <cell r="BI14" t="str">
            <v>Chicago</v>
          </cell>
          <cell r="BK14" t="str">
            <v>NY Jets</v>
          </cell>
          <cell r="BM14" t="str">
            <v>Detroit</v>
          </cell>
          <cell r="BO14" t="str">
            <v>Detroit</v>
          </cell>
          <cell r="BQ14" t="str">
            <v>Houston</v>
          </cell>
          <cell r="BS14" t="str">
            <v>Chicago</v>
          </cell>
          <cell r="BU14" t="str">
            <v>Tampa Bay</v>
          </cell>
          <cell r="BW14" t="str">
            <v>Houston</v>
          </cell>
          <cell r="BY14" t="str">
            <v>Chicago</v>
          </cell>
          <cell r="CA14" t="str">
            <v>Detroit</v>
          </cell>
          <cell r="CC14" t="str">
            <v>Pittsburgh</v>
          </cell>
          <cell r="CE14" t="str">
            <v>Houston</v>
          </cell>
          <cell r="CG14" t="str">
            <v>Chicago</v>
          </cell>
          <cell r="CI14" t="str">
            <v>Houston</v>
          </cell>
          <cell r="CK14" t="str">
            <v>Chicago</v>
          </cell>
          <cell r="CM14" t="str">
            <v>Houston</v>
          </cell>
          <cell r="CO14" t="str">
            <v>NY Giants</v>
          </cell>
          <cell r="CQ14" t="str">
            <v>Chicago</v>
          </cell>
          <cell r="CS14" t="str">
            <v>Washington</v>
          </cell>
          <cell r="CU14" t="str">
            <v>NY Jets</v>
          </cell>
          <cell r="CW14" t="str">
            <v>Las Vegas</v>
          </cell>
        </row>
        <row r="15">
          <cell r="C15">
            <v>0</v>
          </cell>
          <cell r="E15">
            <v>0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  <cell r="AM15">
            <v>0</v>
          </cell>
          <cell r="AO15">
            <v>0</v>
          </cell>
          <cell r="AQ15">
            <v>0</v>
          </cell>
          <cell r="AS15">
            <v>0</v>
          </cell>
          <cell r="AU15">
            <v>0</v>
          </cell>
          <cell r="AW15">
            <v>0</v>
          </cell>
          <cell r="AY15">
            <v>0</v>
          </cell>
          <cell r="BA15">
            <v>0</v>
          </cell>
          <cell r="BC15">
            <v>0</v>
          </cell>
          <cell r="BE15">
            <v>0</v>
          </cell>
          <cell r="BG15">
            <v>0</v>
          </cell>
          <cell r="BI15">
            <v>0</v>
          </cell>
          <cell r="BK15">
            <v>0</v>
          </cell>
          <cell r="BM15">
            <v>0</v>
          </cell>
          <cell r="BO15">
            <v>0</v>
          </cell>
          <cell r="BQ15">
            <v>0</v>
          </cell>
          <cell r="BS15">
            <v>0</v>
          </cell>
          <cell r="BU15">
            <v>0</v>
          </cell>
          <cell r="BW15">
            <v>0</v>
          </cell>
          <cell r="BY15">
            <v>0</v>
          </cell>
          <cell r="CA15">
            <v>0</v>
          </cell>
          <cell r="CC15">
            <v>0</v>
          </cell>
          <cell r="CE15">
            <v>0</v>
          </cell>
          <cell r="CG15">
            <v>0</v>
          </cell>
          <cell r="CI15">
            <v>0</v>
          </cell>
          <cell r="CK15">
            <v>0</v>
          </cell>
          <cell r="CM15">
            <v>0</v>
          </cell>
          <cell r="CO15">
            <v>0</v>
          </cell>
          <cell r="CQ15">
            <v>0</v>
          </cell>
          <cell r="CS15">
            <v>0</v>
          </cell>
          <cell r="CU15">
            <v>0</v>
          </cell>
          <cell r="CW15">
            <v>0</v>
          </cell>
        </row>
        <row r="16">
          <cell r="C16">
            <v>0</v>
          </cell>
          <cell r="E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  <cell r="AM16">
            <v>0</v>
          </cell>
          <cell r="AO16">
            <v>0</v>
          </cell>
          <cell r="AQ16">
            <v>0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A16">
            <v>0</v>
          </cell>
          <cell r="BC16">
            <v>0</v>
          </cell>
          <cell r="BE16">
            <v>0</v>
          </cell>
          <cell r="BG16">
            <v>0</v>
          </cell>
          <cell r="BI16">
            <v>0</v>
          </cell>
          <cell r="BK16">
            <v>0</v>
          </cell>
          <cell r="BM16">
            <v>0</v>
          </cell>
          <cell r="BO16">
            <v>0</v>
          </cell>
          <cell r="BQ16">
            <v>0</v>
          </cell>
          <cell r="BS16">
            <v>0</v>
          </cell>
          <cell r="BU16">
            <v>0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0</v>
          </cell>
          <cell r="CI16">
            <v>0</v>
          </cell>
          <cell r="CK16">
            <v>0</v>
          </cell>
          <cell r="CM16">
            <v>0</v>
          </cell>
          <cell r="CO16">
            <v>0</v>
          </cell>
          <cell r="CQ16">
            <v>0</v>
          </cell>
          <cell r="CS16">
            <v>0</v>
          </cell>
          <cell r="CU16">
            <v>0</v>
          </cell>
          <cell r="CW16">
            <v>0</v>
          </cell>
        </row>
        <row r="17">
          <cell r="C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  <cell r="AM17">
            <v>0</v>
          </cell>
          <cell r="AO17">
            <v>0</v>
          </cell>
          <cell r="AQ17">
            <v>0</v>
          </cell>
          <cell r="AS17">
            <v>0</v>
          </cell>
          <cell r="AU17">
            <v>0</v>
          </cell>
          <cell r="AW17">
            <v>0</v>
          </cell>
          <cell r="AY17">
            <v>0</v>
          </cell>
          <cell r="BA17">
            <v>0</v>
          </cell>
          <cell r="BC17">
            <v>0</v>
          </cell>
          <cell r="BE17">
            <v>0</v>
          </cell>
          <cell r="BG17">
            <v>0</v>
          </cell>
          <cell r="BI17">
            <v>0</v>
          </cell>
          <cell r="BK17">
            <v>0</v>
          </cell>
          <cell r="BM17">
            <v>0</v>
          </cell>
          <cell r="BO17">
            <v>0</v>
          </cell>
          <cell r="BQ17">
            <v>0</v>
          </cell>
          <cell r="BS17">
            <v>0</v>
          </cell>
          <cell r="BU17">
            <v>0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0</v>
          </cell>
          <cell r="CK17">
            <v>0</v>
          </cell>
          <cell r="CM17">
            <v>0</v>
          </cell>
          <cell r="CO17">
            <v>0</v>
          </cell>
          <cell r="CQ17">
            <v>0</v>
          </cell>
          <cell r="CS17">
            <v>0</v>
          </cell>
          <cell r="CU17">
            <v>0</v>
          </cell>
          <cell r="CW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  <cell r="AM18">
            <v>0</v>
          </cell>
          <cell r="AO18">
            <v>0</v>
          </cell>
          <cell r="AQ18">
            <v>0</v>
          </cell>
          <cell r="AS18">
            <v>0</v>
          </cell>
          <cell r="AU18">
            <v>0</v>
          </cell>
          <cell r="AW18">
            <v>0</v>
          </cell>
          <cell r="AY18">
            <v>0</v>
          </cell>
          <cell r="BA18">
            <v>0</v>
          </cell>
          <cell r="BC18">
            <v>0</v>
          </cell>
          <cell r="BE18">
            <v>0</v>
          </cell>
          <cell r="BG18">
            <v>0</v>
          </cell>
          <cell r="BI18">
            <v>0</v>
          </cell>
          <cell r="BK18">
            <v>0</v>
          </cell>
          <cell r="BM18">
            <v>0</v>
          </cell>
          <cell r="BO18">
            <v>0</v>
          </cell>
          <cell r="BQ18">
            <v>0</v>
          </cell>
          <cell r="BS18">
            <v>0</v>
          </cell>
          <cell r="BU18">
            <v>0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0</v>
          </cell>
          <cell r="CI18">
            <v>0</v>
          </cell>
          <cell r="CK18">
            <v>0</v>
          </cell>
          <cell r="CM18">
            <v>0</v>
          </cell>
          <cell r="CO18">
            <v>0</v>
          </cell>
          <cell r="CQ18">
            <v>0</v>
          </cell>
          <cell r="CS18">
            <v>0</v>
          </cell>
          <cell r="CU18">
            <v>0</v>
          </cell>
          <cell r="CW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  <cell r="AM19">
            <v>0</v>
          </cell>
          <cell r="AO19">
            <v>0</v>
          </cell>
          <cell r="AQ19">
            <v>0</v>
          </cell>
          <cell r="AS19">
            <v>0</v>
          </cell>
          <cell r="AU19">
            <v>0</v>
          </cell>
          <cell r="AW19">
            <v>0</v>
          </cell>
          <cell r="AY19">
            <v>0</v>
          </cell>
          <cell r="BA19">
            <v>0</v>
          </cell>
          <cell r="BC19">
            <v>0</v>
          </cell>
          <cell r="BE19">
            <v>0</v>
          </cell>
          <cell r="BG19">
            <v>0</v>
          </cell>
          <cell r="BI19">
            <v>0</v>
          </cell>
          <cell r="BK19">
            <v>0</v>
          </cell>
          <cell r="BM19">
            <v>0</v>
          </cell>
          <cell r="BO19">
            <v>0</v>
          </cell>
          <cell r="BQ19">
            <v>0</v>
          </cell>
          <cell r="BS19">
            <v>0</v>
          </cell>
          <cell r="BU19">
            <v>0</v>
          </cell>
          <cell r="BW19">
            <v>0</v>
          </cell>
          <cell r="BY19">
            <v>0</v>
          </cell>
          <cell r="CA19">
            <v>0</v>
          </cell>
          <cell r="CC19">
            <v>0</v>
          </cell>
          <cell r="CE19">
            <v>0</v>
          </cell>
          <cell r="CG19">
            <v>0</v>
          </cell>
          <cell r="CI19">
            <v>0</v>
          </cell>
          <cell r="CK19">
            <v>0</v>
          </cell>
          <cell r="CM19">
            <v>0</v>
          </cell>
          <cell r="CO19">
            <v>0</v>
          </cell>
          <cell r="CQ19">
            <v>0</v>
          </cell>
          <cell r="CS19">
            <v>0</v>
          </cell>
          <cell r="CU19">
            <v>0</v>
          </cell>
          <cell r="CW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Q20">
            <v>0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A20">
            <v>0</v>
          </cell>
          <cell r="BC20">
            <v>0</v>
          </cell>
          <cell r="BE20">
            <v>0</v>
          </cell>
          <cell r="BG20">
            <v>0</v>
          </cell>
          <cell r="BI20">
            <v>0</v>
          </cell>
          <cell r="BK20">
            <v>0</v>
          </cell>
          <cell r="BM20">
            <v>0</v>
          </cell>
          <cell r="BO20">
            <v>0</v>
          </cell>
          <cell r="BQ20">
            <v>0</v>
          </cell>
          <cell r="BS20">
            <v>0</v>
          </cell>
          <cell r="BU20">
            <v>0</v>
          </cell>
          <cell r="BW20">
            <v>0</v>
          </cell>
          <cell r="BY20">
            <v>0</v>
          </cell>
          <cell r="CA20">
            <v>0</v>
          </cell>
          <cell r="CC20">
            <v>0</v>
          </cell>
          <cell r="CE20">
            <v>0</v>
          </cell>
          <cell r="CG20">
            <v>0</v>
          </cell>
          <cell r="CI20">
            <v>0</v>
          </cell>
          <cell r="CK20">
            <v>0</v>
          </cell>
          <cell r="CM20">
            <v>0</v>
          </cell>
          <cell r="CO20">
            <v>0</v>
          </cell>
          <cell r="CQ20">
            <v>0</v>
          </cell>
          <cell r="CS20">
            <v>0</v>
          </cell>
          <cell r="CU20">
            <v>0</v>
          </cell>
          <cell r="CW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  <cell r="AC21">
            <v>0</v>
          </cell>
          <cell r="AE21">
            <v>0</v>
          </cell>
          <cell r="AG21">
            <v>0</v>
          </cell>
          <cell r="AI21">
            <v>0</v>
          </cell>
          <cell r="AK21">
            <v>0</v>
          </cell>
          <cell r="AM21">
            <v>0</v>
          </cell>
          <cell r="AO21">
            <v>0</v>
          </cell>
          <cell r="AQ21">
            <v>0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A21">
            <v>0</v>
          </cell>
          <cell r="BC21">
            <v>0</v>
          </cell>
          <cell r="BE21">
            <v>0</v>
          </cell>
          <cell r="BG21">
            <v>0</v>
          </cell>
          <cell r="BI21">
            <v>0</v>
          </cell>
          <cell r="BK21">
            <v>0</v>
          </cell>
          <cell r="BM21">
            <v>0</v>
          </cell>
          <cell r="BO21">
            <v>0</v>
          </cell>
          <cell r="BQ21">
            <v>0</v>
          </cell>
          <cell r="BS21">
            <v>0</v>
          </cell>
          <cell r="BU21">
            <v>0</v>
          </cell>
          <cell r="BW21">
            <v>0</v>
          </cell>
          <cell r="BY21">
            <v>0</v>
          </cell>
          <cell r="CA21">
            <v>0</v>
          </cell>
          <cell r="CC21">
            <v>0</v>
          </cell>
          <cell r="CE21">
            <v>0</v>
          </cell>
          <cell r="CG21">
            <v>0</v>
          </cell>
          <cell r="CI21">
            <v>0</v>
          </cell>
          <cell r="CK21">
            <v>0</v>
          </cell>
          <cell r="CM21">
            <v>0</v>
          </cell>
          <cell r="CO21">
            <v>0</v>
          </cell>
          <cell r="CQ21">
            <v>0</v>
          </cell>
          <cell r="CS21">
            <v>0</v>
          </cell>
          <cell r="CU21">
            <v>0</v>
          </cell>
          <cell r="CW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  <cell r="AC22">
            <v>0</v>
          </cell>
          <cell r="AE22">
            <v>0</v>
          </cell>
          <cell r="AG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Q22">
            <v>0</v>
          </cell>
          <cell r="AS22">
            <v>0</v>
          </cell>
          <cell r="AU22">
            <v>0</v>
          </cell>
          <cell r="AW22">
            <v>0</v>
          </cell>
          <cell r="AY22">
            <v>0</v>
          </cell>
          <cell r="BA22">
            <v>0</v>
          </cell>
          <cell r="BC22">
            <v>0</v>
          </cell>
          <cell r="BE22">
            <v>0</v>
          </cell>
          <cell r="BG22">
            <v>0</v>
          </cell>
          <cell r="BI22">
            <v>0</v>
          </cell>
          <cell r="BK22">
            <v>0</v>
          </cell>
          <cell r="BM22">
            <v>0</v>
          </cell>
          <cell r="BO22">
            <v>0</v>
          </cell>
          <cell r="BQ22">
            <v>0</v>
          </cell>
          <cell r="BS22">
            <v>0</v>
          </cell>
          <cell r="BU22">
            <v>0</v>
          </cell>
          <cell r="BW22">
            <v>0</v>
          </cell>
          <cell r="BY22">
            <v>0</v>
          </cell>
          <cell r="CA22">
            <v>0</v>
          </cell>
          <cell r="CC22">
            <v>0</v>
          </cell>
          <cell r="CE22">
            <v>0</v>
          </cell>
          <cell r="CG22">
            <v>0</v>
          </cell>
          <cell r="CI22">
            <v>0</v>
          </cell>
          <cell r="CK22">
            <v>0</v>
          </cell>
          <cell r="CM22">
            <v>0</v>
          </cell>
          <cell r="CO22">
            <v>0</v>
          </cell>
          <cell r="CQ22">
            <v>0</v>
          </cell>
          <cell r="CS22">
            <v>0</v>
          </cell>
          <cell r="CU22">
            <v>0</v>
          </cell>
          <cell r="CW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Q23">
            <v>0</v>
          </cell>
          <cell r="AS23">
            <v>0</v>
          </cell>
          <cell r="AU23">
            <v>0</v>
          </cell>
          <cell r="AW23">
            <v>0</v>
          </cell>
          <cell r="AY23">
            <v>0</v>
          </cell>
          <cell r="BA23">
            <v>0</v>
          </cell>
          <cell r="BC23">
            <v>0</v>
          </cell>
          <cell r="BE23">
            <v>0</v>
          </cell>
          <cell r="BG23">
            <v>0</v>
          </cell>
          <cell r="BI23">
            <v>0</v>
          </cell>
          <cell r="BK23">
            <v>0</v>
          </cell>
          <cell r="BM23">
            <v>0</v>
          </cell>
          <cell r="BO23">
            <v>0</v>
          </cell>
          <cell r="BQ23">
            <v>0</v>
          </cell>
          <cell r="BS23">
            <v>0</v>
          </cell>
          <cell r="BU23">
            <v>0</v>
          </cell>
          <cell r="BW23">
            <v>0</v>
          </cell>
          <cell r="BY23">
            <v>0</v>
          </cell>
          <cell r="CA23">
            <v>0</v>
          </cell>
          <cell r="CC23">
            <v>0</v>
          </cell>
          <cell r="CE23">
            <v>0</v>
          </cell>
          <cell r="CG23">
            <v>0</v>
          </cell>
          <cell r="CI23">
            <v>0</v>
          </cell>
          <cell r="CK23">
            <v>0</v>
          </cell>
          <cell r="CM23">
            <v>0</v>
          </cell>
          <cell r="CO23">
            <v>0</v>
          </cell>
          <cell r="CQ23">
            <v>0</v>
          </cell>
          <cell r="CS23">
            <v>0</v>
          </cell>
          <cell r="CU23">
            <v>0</v>
          </cell>
          <cell r="CW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Q24">
            <v>0</v>
          </cell>
          <cell r="AS24">
            <v>0</v>
          </cell>
          <cell r="AU24">
            <v>0</v>
          </cell>
          <cell r="AW24">
            <v>0</v>
          </cell>
          <cell r="AY24">
            <v>0</v>
          </cell>
          <cell r="BA24">
            <v>0</v>
          </cell>
          <cell r="BC24">
            <v>0</v>
          </cell>
          <cell r="BE24">
            <v>0</v>
          </cell>
          <cell r="BG24">
            <v>0</v>
          </cell>
          <cell r="BI24">
            <v>0</v>
          </cell>
          <cell r="BK24">
            <v>0</v>
          </cell>
          <cell r="BM24">
            <v>0</v>
          </cell>
          <cell r="BO24">
            <v>0</v>
          </cell>
          <cell r="BQ24">
            <v>0</v>
          </cell>
          <cell r="BS24">
            <v>0</v>
          </cell>
          <cell r="BU24">
            <v>0</v>
          </cell>
          <cell r="BW24">
            <v>0</v>
          </cell>
          <cell r="BY24">
            <v>0</v>
          </cell>
          <cell r="CA24">
            <v>0</v>
          </cell>
          <cell r="CC24">
            <v>0</v>
          </cell>
          <cell r="CE24">
            <v>0</v>
          </cell>
          <cell r="CG24">
            <v>0</v>
          </cell>
          <cell r="CI24">
            <v>0</v>
          </cell>
          <cell r="CK24">
            <v>0</v>
          </cell>
          <cell r="CM24">
            <v>0</v>
          </cell>
          <cell r="CO24">
            <v>0</v>
          </cell>
          <cell r="CQ24">
            <v>0</v>
          </cell>
          <cell r="CS24">
            <v>0</v>
          </cell>
          <cell r="CU24">
            <v>0</v>
          </cell>
          <cell r="CW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0</v>
          </cell>
          <cell r="W25">
            <v>0</v>
          </cell>
          <cell r="Y25">
            <v>0</v>
          </cell>
          <cell r="AA25">
            <v>0</v>
          </cell>
          <cell r="AC25">
            <v>0</v>
          </cell>
          <cell r="AE25">
            <v>0</v>
          </cell>
          <cell r="AG25">
            <v>0</v>
          </cell>
          <cell r="AI25">
            <v>0</v>
          </cell>
          <cell r="AK25">
            <v>0</v>
          </cell>
          <cell r="AM25">
            <v>0</v>
          </cell>
          <cell r="AO25">
            <v>0</v>
          </cell>
          <cell r="AQ25">
            <v>0</v>
          </cell>
          <cell r="AS25">
            <v>0</v>
          </cell>
          <cell r="AU25">
            <v>0</v>
          </cell>
          <cell r="AW25">
            <v>0</v>
          </cell>
          <cell r="AY25">
            <v>0</v>
          </cell>
          <cell r="BA25">
            <v>0</v>
          </cell>
          <cell r="BC25">
            <v>0</v>
          </cell>
          <cell r="BE25">
            <v>0</v>
          </cell>
          <cell r="BG25">
            <v>0</v>
          </cell>
          <cell r="BI25">
            <v>0</v>
          </cell>
          <cell r="BK25">
            <v>0</v>
          </cell>
          <cell r="BM25">
            <v>0</v>
          </cell>
          <cell r="BO25">
            <v>0</v>
          </cell>
          <cell r="BQ25">
            <v>0</v>
          </cell>
          <cell r="BS25">
            <v>0</v>
          </cell>
          <cell r="BU25">
            <v>0</v>
          </cell>
          <cell r="BW25">
            <v>0</v>
          </cell>
          <cell r="BY25">
            <v>0</v>
          </cell>
          <cell r="CA25">
            <v>0</v>
          </cell>
          <cell r="CC25">
            <v>0</v>
          </cell>
          <cell r="CE25">
            <v>0</v>
          </cell>
          <cell r="CG25">
            <v>0</v>
          </cell>
          <cell r="CI25">
            <v>0</v>
          </cell>
          <cell r="CK25">
            <v>0</v>
          </cell>
          <cell r="CM25">
            <v>0</v>
          </cell>
          <cell r="CO25">
            <v>0</v>
          </cell>
          <cell r="CQ25">
            <v>0</v>
          </cell>
          <cell r="CS25">
            <v>0</v>
          </cell>
          <cell r="CU25">
            <v>0</v>
          </cell>
          <cell r="CW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0</v>
          </cell>
          <cell r="Y26">
            <v>0</v>
          </cell>
          <cell r="AA26">
            <v>0</v>
          </cell>
          <cell r="AC26">
            <v>0</v>
          </cell>
          <cell r="AE26">
            <v>0</v>
          </cell>
          <cell r="AG26">
            <v>0</v>
          </cell>
          <cell r="AI26">
            <v>0</v>
          </cell>
          <cell r="AK26">
            <v>0</v>
          </cell>
          <cell r="AM26">
            <v>0</v>
          </cell>
          <cell r="AO26">
            <v>0</v>
          </cell>
          <cell r="AQ26">
            <v>0</v>
          </cell>
          <cell r="AS26">
            <v>0</v>
          </cell>
          <cell r="AU26">
            <v>0</v>
          </cell>
          <cell r="AW26">
            <v>0</v>
          </cell>
          <cell r="AY26">
            <v>0</v>
          </cell>
          <cell r="BA26">
            <v>0</v>
          </cell>
          <cell r="BC26">
            <v>0</v>
          </cell>
          <cell r="BE26">
            <v>0</v>
          </cell>
          <cell r="BG26">
            <v>0</v>
          </cell>
          <cell r="BI26">
            <v>0</v>
          </cell>
          <cell r="BK26">
            <v>0</v>
          </cell>
          <cell r="BM26">
            <v>0</v>
          </cell>
          <cell r="BO26">
            <v>0</v>
          </cell>
          <cell r="BQ26">
            <v>0</v>
          </cell>
          <cell r="BS26">
            <v>0</v>
          </cell>
          <cell r="BU26">
            <v>0</v>
          </cell>
          <cell r="BW26">
            <v>0</v>
          </cell>
          <cell r="BY26">
            <v>0</v>
          </cell>
          <cell r="CA26">
            <v>0</v>
          </cell>
          <cell r="CC26">
            <v>0</v>
          </cell>
          <cell r="CE26">
            <v>0</v>
          </cell>
          <cell r="CG26">
            <v>0</v>
          </cell>
          <cell r="CI26">
            <v>0</v>
          </cell>
          <cell r="CK26">
            <v>0</v>
          </cell>
          <cell r="CM26">
            <v>0</v>
          </cell>
          <cell r="CO26">
            <v>0</v>
          </cell>
          <cell r="CQ26">
            <v>0</v>
          </cell>
          <cell r="CS26">
            <v>0</v>
          </cell>
          <cell r="CU26">
            <v>0</v>
          </cell>
          <cell r="CW26">
            <v>0</v>
          </cell>
        </row>
        <row r="27">
          <cell r="C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  <cell r="AM27">
            <v>0</v>
          </cell>
          <cell r="AO27">
            <v>0</v>
          </cell>
          <cell r="AQ27">
            <v>0</v>
          </cell>
          <cell r="AS27">
            <v>0</v>
          </cell>
          <cell r="AU27">
            <v>0</v>
          </cell>
          <cell r="AW27">
            <v>0</v>
          </cell>
          <cell r="AY27">
            <v>0</v>
          </cell>
          <cell r="BA27">
            <v>0</v>
          </cell>
          <cell r="BC27">
            <v>0</v>
          </cell>
          <cell r="BE27">
            <v>0</v>
          </cell>
          <cell r="BG27">
            <v>0</v>
          </cell>
          <cell r="BI27">
            <v>0</v>
          </cell>
          <cell r="BK27">
            <v>0</v>
          </cell>
          <cell r="BM27">
            <v>0</v>
          </cell>
          <cell r="BO27">
            <v>0</v>
          </cell>
          <cell r="BQ27">
            <v>0</v>
          </cell>
          <cell r="BS27">
            <v>0</v>
          </cell>
          <cell r="BU27">
            <v>0</v>
          </cell>
          <cell r="BW27">
            <v>0</v>
          </cell>
          <cell r="BY27">
            <v>0</v>
          </cell>
          <cell r="CA27">
            <v>0</v>
          </cell>
          <cell r="CC27">
            <v>0</v>
          </cell>
          <cell r="CE27">
            <v>0</v>
          </cell>
          <cell r="CG27">
            <v>0</v>
          </cell>
          <cell r="CI27">
            <v>0</v>
          </cell>
          <cell r="CK27">
            <v>0</v>
          </cell>
          <cell r="CM27">
            <v>0</v>
          </cell>
          <cell r="CO27">
            <v>0</v>
          </cell>
          <cell r="CQ27">
            <v>0</v>
          </cell>
          <cell r="CS27">
            <v>0</v>
          </cell>
          <cell r="CU27">
            <v>0</v>
          </cell>
          <cell r="CW27">
            <v>0</v>
          </cell>
        </row>
        <row r="28"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M28">
            <v>0</v>
          </cell>
          <cell r="AO28">
            <v>0</v>
          </cell>
          <cell r="AQ28">
            <v>0</v>
          </cell>
          <cell r="AS28">
            <v>0</v>
          </cell>
          <cell r="AU28">
            <v>0</v>
          </cell>
          <cell r="AW28">
            <v>0</v>
          </cell>
          <cell r="AY28">
            <v>0</v>
          </cell>
          <cell r="BA28">
            <v>0</v>
          </cell>
          <cell r="BC28">
            <v>0</v>
          </cell>
          <cell r="BE28">
            <v>0</v>
          </cell>
          <cell r="BG28">
            <v>0</v>
          </cell>
          <cell r="BI28">
            <v>0</v>
          </cell>
          <cell r="BK28">
            <v>0</v>
          </cell>
          <cell r="BM28">
            <v>0</v>
          </cell>
          <cell r="BO28">
            <v>0</v>
          </cell>
          <cell r="BQ28">
            <v>0</v>
          </cell>
          <cell r="BS28">
            <v>0</v>
          </cell>
          <cell r="BU28">
            <v>0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0</v>
          </cell>
          <cell r="CI28">
            <v>0</v>
          </cell>
          <cell r="CK28">
            <v>0</v>
          </cell>
          <cell r="CM28">
            <v>0</v>
          </cell>
          <cell r="CO28">
            <v>0</v>
          </cell>
          <cell r="CQ28">
            <v>0</v>
          </cell>
          <cell r="CS28">
            <v>0</v>
          </cell>
          <cell r="CU28">
            <v>0</v>
          </cell>
          <cell r="CW28">
            <v>0</v>
          </cell>
        </row>
        <row r="29">
          <cell r="C29">
            <v>0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  <cell r="W29">
            <v>0</v>
          </cell>
          <cell r="Y29">
            <v>0</v>
          </cell>
          <cell r="AA29">
            <v>0</v>
          </cell>
          <cell r="AC29">
            <v>0</v>
          </cell>
          <cell r="AE29">
            <v>0</v>
          </cell>
          <cell r="AG29">
            <v>0</v>
          </cell>
          <cell r="AI29">
            <v>0</v>
          </cell>
          <cell r="AK29">
            <v>0</v>
          </cell>
          <cell r="AM29">
            <v>0</v>
          </cell>
          <cell r="AO29">
            <v>0</v>
          </cell>
          <cell r="AQ29">
            <v>0</v>
          </cell>
          <cell r="AS29">
            <v>0</v>
          </cell>
          <cell r="AU29">
            <v>0</v>
          </cell>
          <cell r="AW29">
            <v>0</v>
          </cell>
          <cell r="AY29">
            <v>0</v>
          </cell>
          <cell r="BA29">
            <v>0</v>
          </cell>
          <cell r="BC29">
            <v>0</v>
          </cell>
          <cell r="BE29">
            <v>0</v>
          </cell>
          <cell r="BG29">
            <v>0</v>
          </cell>
          <cell r="BI29">
            <v>0</v>
          </cell>
          <cell r="BK29">
            <v>0</v>
          </cell>
          <cell r="BM29">
            <v>0</v>
          </cell>
          <cell r="BO29">
            <v>0</v>
          </cell>
          <cell r="BQ29">
            <v>0</v>
          </cell>
          <cell r="BS29">
            <v>0</v>
          </cell>
          <cell r="BU29">
            <v>0</v>
          </cell>
          <cell r="BW29">
            <v>0</v>
          </cell>
          <cell r="BY29">
            <v>0</v>
          </cell>
          <cell r="CA29">
            <v>0</v>
          </cell>
          <cell r="CC29">
            <v>0</v>
          </cell>
          <cell r="CE29">
            <v>0</v>
          </cell>
          <cell r="CG29">
            <v>0</v>
          </cell>
          <cell r="CI29">
            <v>0</v>
          </cell>
          <cell r="CK29">
            <v>0</v>
          </cell>
          <cell r="CM29">
            <v>0</v>
          </cell>
          <cell r="CO29">
            <v>0</v>
          </cell>
          <cell r="CQ29">
            <v>0</v>
          </cell>
          <cell r="CS29">
            <v>0</v>
          </cell>
          <cell r="CU29">
            <v>0</v>
          </cell>
          <cell r="CW29">
            <v>0</v>
          </cell>
        </row>
        <row r="30">
          <cell r="C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W30">
            <v>0</v>
          </cell>
          <cell r="Y30">
            <v>0</v>
          </cell>
          <cell r="AA30">
            <v>0</v>
          </cell>
          <cell r="AC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M30">
            <v>0</v>
          </cell>
          <cell r="AO30">
            <v>0</v>
          </cell>
          <cell r="AQ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A30">
            <v>0</v>
          </cell>
          <cell r="BC30">
            <v>0</v>
          </cell>
          <cell r="BE30">
            <v>0</v>
          </cell>
          <cell r="BG30">
            <v>0</v>
          </cell>
          <cell r="BI30">
            <v>0</v>
          </cell>
          <cell r="BK30">
            <v>0</v>
          </cell>
          <cell r="BM30">
            <v>0</v>
          </cell>
          <cell r="BO30">
            <v>0</v>
          </cell>
          <cell r="BQ30">
            <v>0</v>
          </cell>
          <cell r="BS30">
            <v>0</v>
          </cell>
          <cell r="BU30">
            <v>0</v>
          </cell>
          <cell r="BW30">
            <v>0</v>
          </cell>
          <cell r="BY30">
            <v>0</v>
          </cell>
          <cell r="CA30">
            <v>0</v>
          </cell>
          <cell r="CC30">
            <v>0</v>
          </cell>
          <cell r="CE30">
            <v>0</v>
          </cell>
          <cell r="CG30">
            <v>0</v>
          </cell>
          <cell r="CI30">
            <v>0</v>
          </cell>
          <cell r="CK30">
            <v>0</v>
          </cell>
          <cell r="CM30">
            <v>0</v>
          </cell>
          <cell r="CO30">
            <v>0</v>
          </cell>
          <cell r="CQ30">
            <v>0</v>
          </cell>
          <cell r="CS30">
            <v>0</v>
          </cell>
          <cell r="CU30">
            <v>0</v>
          </cell>
          <cell r="CW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0</v>
          </cell>
          <cell r="AM31">
            <v>0</v>
          </cell>
          <cell r="AO31">
            <v>0</v>
          </cell>
          <cell r="AQ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A31">
            <v>0</v>
          </cell>
          <cell r="BC31">
            <v>0</v>
          </cell>
          <cell r="BE31">
            <v>0</v>
          </cell>
          <cell r="BG31">
            <v>0</v>
          </cell>
          <cell r="BI31">
            <v>0</v>
          </cell>
          <cell r="BK31">
            <v>0</v>
          </cell>
          <cell r="BM31">
            <v>0</v>
          </cell>
          <cell r="BO31">
            <v>0</v>
          </cell>
          <cell r="BQ31">
            <v>0</v>
          </cell>
          <cell r="BS31">
            <v>0</v>
          </cell>
          <cell r="BU31">
            <v>0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0</v>
          </cell>
          <cell r="CI31">
            <v>0</v>
          </cell>
          <cell r="CK31">
            <v>0</v>
          </cell>
          <cell r="CM31">
            <v>0</v>
          </cell>
          <cell r="CO31">
            <v>0</v>
          </cell>
          <cell r="CQ31">
            <v>0</v>
          </cell>
          <cell r="CS31">
            <v>0</v>
          </cell>
          <cell r="CU31">
            <v>0</v>
          </cell>
          <cell r="CW31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0</v>
          </cell>
          <cell r="AM32">
            <v>0</v>
          </cell>
          <cell r="AO32">
            <v>0</v>
          </cell>
          <cell r="AQ32">
            <v>0</v>
          </cell>
          <cell r="AS32">
            <v>0</v>
          </cell>
          <cell r="AU32">
            <v>0</v>
          </cell>
          <cell r="AW32">
            <v>0</v>
          </cell>
          <cell r="AY32">
            <v>0</v>
          </cell>
          <cell r="BA32">
            <v>0</v>
          </cell>
          <cell r="BC32">
            <v>0</v>
          </cell>
          <cell r="BE32">
            <v>0</v>
          </cell>
          <cell r="BG32">
            <v>0</v>
          </cell>
          <cell r="BI32">
            <v>0</v>
          </cell>
          <cell r="BK32">
            <v>0</v>
          </cell>
          <cell r="BM32">
            <v>0</v>
          </cell>
          <cell r="BO32">
            <v>0</v>
          </cell>
          <cell r="BQ32">
            <v>0</v>
          </cell>
          <cell r="BS32">
            <v>0</v>
          </cell>
          <cell r="BU32">
            <v>0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0</v>
          </cell>
          <cell r="CI32">
            <v>0</v>
          </cell>
          <cell r="CK32">
            <v>0</v>
          </cell>
          <cell r="CM32">
            <v>0</v>
          </cell>
          <cell r="CO32">
            <v>0</v>
          </cell>
          <cell r="CQ32">
            <v>0</v>
          </cell>
          <cell r="CS32">
            <v>0</v>
          </cell>
          <cell r="CU32">
            <v>0</v>
          </cell>
          <cell r="CW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Y33">
            <v>0</v>
          </cell>
          <cell r="AA33">
            <v>0</v>
          </cell>
          <cell r="AC33">
            <v>0</v>
          </cell>
          <cell r="AE33">
            <v>0</v>
          </cell>
          <cell r="AG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Q33">
            <v>0</v>
          </cell>
          <cell r="AS33">
            <v>0</v>
          </cell>
          <cell r="AU33">
            <v>0</v>
          </cell>
          <cell r="AW33">
            <v>0</v>
          </cell>
          <cell r="AY33">
            <v>0</v>
          </cell>
          <cell r="BA33">
            <v>0</v>
          </cell>
          <cell r="BC33">
            <v>0</v>
          </cell>
          <cell r="BE33">
            <v>0</v>
          </cell>
          <cell r="BG33">
            <v>0</v>
          </cell>
          <cell r="BI33">
            <v>0</v>
          </cell>
          <cell r="BK33">
            <v>0</v>
          </cell>
          <cell r="BM33">
            <v>0</v>
          </cell>
          <cell r="BO33">
            <v>0</v>
          </cell>
          <cell r="BQ33">
            <v>0</v>
          </cell>
          <cell r="BS33">
            <v>0</v>
          </cell>
          <cell r="BU33">
            <v>0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0</v>
          </cell>
          <cell r="CI33">
            <v>0</v>
          </cell>
          <cell r="CK33">
            <v>0</v>
          </cell>
          <cell r="CM33">
            <v>0</v>
          </cell>
          <cell r="CO33">
            <v>0</v>
          </cell>
          <cell r="CQ33">
            <v>0</v>
          </cell>
          <cell r="CS33">
            <v>0</v>
          </cell>
          <cell r="CU33">
            <v>0</v>
          </cell>
          <cell r="CW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  <cell r="W34">
            <v>0</v>
          </cell>
          <cell r="Y34">
            <v>0</v>
          </cell>
          <cell r="AA34">
            <v>0</v>
          </cell>
          <cell r="AC34">
            <v>0</v>
          </cell>
          <cell r="AE34">
            <v>0</v>
          </cell>
          <cell r="AG34">
            <v>0</v>
          </cell>
          <cell r="AI34">
            <v>0</v>
          </cell>
          <cell r="AK34">
            <v>0</v>
          </cell>
          <cell r="AM34">
            <v>0</v>
          </cell>
          <cell r="AO34">
            <v>0</v>
          </cell>
          <cell r="AQ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A34">
            <v>0</v>
          </cell>
          <cell r="BC34">
            <v>0</v>
          </cell>
          <cell r="BE34">
            <v>0</v>
          </cell>
          <cell r="BG34">
            <v>0</v>
          </cell>
          <cell r="BI34">
            <v>0</v>
          </cell>
          <cell r="BK34">
            <v>0</v>
          </cell>
          <cell r="BM34">
            <v>0</v>
          </cell>
          <cell r="BO34">
            <v>0</v>
          </cell>
          <cell r="BQ34">
            <v>0</v>
          </cell>
          <cell r="BS34">
            <v>0</v>
          </cell>
          <cell r="BU34">
            <v>0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0</v>
          </cell>
          <cell r="CM34">
            <v>0</v>
          </cell>
          <cell r="CO34">
            <v>0</v>
          </cell>
          <cell r="CQ34">
            <v>0</v>
          </cell>
          <cell r="CS34">
            <v>0</v>
          </cell>
          <cell r="CU34">
            <v>0</v>
          </cell>
          <cell r="CW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  <cell r="AC35">
            <v>0</v>
          </cell>
          <cell r="AE35">
            <v>0</v>
          </cell>
          <cell r="AG35">
            <v>0</v>
          </cell>
          <cell r="AI35">
            <v>0</v>
          </cell>
          <cell r="AK35">
            <v>0</v>
          </cell>
          <cell r="AM35">
            <v>0</v>
          </cell>
          <cell r="AO35">
            <v>0</v>
          </cell>
          <cell r="AQ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A35">
            <v>0</v>
          </cell>
          <cell r="BC35">
            <v>0</v>
          </cell>
          <cell r="BE35">
            <v>0</v>
          </cell>
          <cell r="BG35">
            <v>0</v>
          </cell>
          <cell r="BI35">
            <v>0</v>
          </cell>
          <cell r="BK35">
            <v>0</v>
          </cell>
          <cell r="BM35">
            <v>0</v>
          </cell>
          <cell r="BO35">
            <v>0</v>
          </cell>
          <cell r="BQ35">
            <v>0</v>
          </cell>
          <cell r="BS35">
            <v>0</v>
          </cell>
          <cell r="BU35">
            <v>0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0</v>
          </cell>
          <cell r="CI35">
            <v>0</v>
          </cell>
          <cell r="CK35">
            <v>0</v>
          </cell>
          <cell r="CM35">
            <v>0</v>
          </cell>
          <cell r="CO35">
            <v>0</v>
          </cell>
          <cell r="CQ35">
            <v>0</v>
          </cell>
          <cell r="CS35">
            <v>0</v>
          </cell>
          <cell r="CU35">
            <v>0</v>
          </cell>
          <cell r="CW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  <cell r="AC36">
            <v>0</v>
          </cell>
          <cell r="AE36">
            <v>0</v>
          </cell>
          <cell r="AG36">
            <v>0</v>
          </cell>
          <cell r="AI36">
            <v>0</v>
          </cell>
          <cell r="AK36">
            <v>0</v>
          </cell>
          <cell r="AM36">
            <v>0</v>
          </cell>
          <cell r="AO36">
            <v>0</v>
          </cell>
          <cell r="AQ36">
            <v>0</v>
          </cell>
          <cell r="AS36">
            <v>0</v>
          </cell>
          <cell r="AU36">
            <v>0</v>
          </cell>
          <cell r="AW36">
            <v>0</v>
          </cell>
          <cell r="AY36">
            <v>0</v>
          </cell>
          <cell r="BA36">
            <v>0</v>
          </cell>
          <cell r="BC36">
            <v>0</v>
          </cell>
          <cell r="BE36">
            <v>0</v>
          </cell>
          <cell r="BG36">
            <v>0</v>
          </cell>
          <cell r="BI36">
            <v>0</v>
          </cell>
          <cell r="BK36">
            <v>0</v>
          </cell>
          <cell r="BM36">
            <v>0</v>
          </cell>
          <cell r="BO36">
            <v>0</v>
          </cell>
          <cell r="BQ36">
            <v>0</v>
          </cell>
          <cell r="BS36">
            <v>0</v>
          </cell>
          <cell r="BU36">
            <v>0</v>
          </cell>
          <cell r="BW36">
            <v>0</v>
          </cell>
          <cell r="BY36">
            <v>0</v>
          </cell>
          <cell r="CA36">
            <v>0</v>
          </cell>
          <cell r="CC36">
            <v>0</v>
          </cell>
          <cell r="CE36">
            <v>0</v>
          </cell>
          <cell r="CG36">
            <v>0</v>
          </cell>
          <cell r="CI36">
            <v>0</v>
          </cell>
          <cell r="CK36">
            <v>0</v>
          </cell>
          <cell r="CM36">
            <v>0</v>
          </cell>
          <cell r="CO36">
            <v>0</v>
          </cell>
          <cell r="CQ36">
            <v>0</v>
          </cell>
          <cell r="CS36">
            <v>0</v>
          </cell>
          <cell r="CU36">
            <v>0</v>
          </cell>
          <cell r="CW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0</v>
          </cell>
          <cell r="W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  <cell r="AM37">
            <v>0</v>
          </cell>
          <cell r="AO37">
            <v>0</v>
          </cell>
          <cell r="AQ37">
            <v>0</v>
          </cell>
          <cell r="AS37">
            <v>0</v>
          </cell>
          <cell r="AU37">
            <v>0</v>
          </cell>
          <cell r="AW37">
            <v>0</v>
          </cell>
          <cell r="AY37">
            <v>0</v>
          </cell>
          <cell r="BA37">
            <v>0</v>
          </cell>
          <cell r="BC37">
            <v>0</v>
          </cell>
          <cell r="BE37">
            <v>0</v>
          </cell>
          <cell r="BG37">
            <v>0</v>
          </cell>
          <cell r="BI37">
            <v>0</v>
          </cell>
          <cell r="BK37">
            <v>0</v>
          </cell>
          <cell r="BM37">
            <v>0</v>
          </cell>
          <cell r="BO37">
            <v>0</v>
          </cell>
          <cell r="BQ37">
            <v>0</v>
          </cell>
          <cell r="BS37">
            <v>0</v>
          </cell>
          <cell r="BU37">
            <v>0</v>
          </cell>
          <cell r="BW37">
            <v>0</v>
          </cell>
          <cell r="BY37">
            <v>0</v>
          </cell>
          <cell r="CA37">
            <v>0</v>
          </cell>
          <cell r="CC37">
            <v>0</v>
          </cell>
          <cell r="CE37">
            <v>0</v>
          </cell>
          <cell r="CG37">
            <v>0</v>
          </cell>
          <cell r="CI37">
            <v>0</v>
          </cell>
          <cell r="CK37">
            <v>0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U37">
            <v>0</v>
          </cell>
          <cell r="CW37">
            <v>0</v>
          </cell>
        </row>
        <row r="38"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Y38">
            <v>0</v>
          </cell>
          <cell r="AA38">
            <v>0</v>
          </cell>
          <cell r="AC38">
            <v>0</v>
          </cell>
          <cell r="AE38">
            <v>0</v>
          </cell>
          <cell r="AG38">
            <v>0</v>
          </cell>
          <cell r="AI38">
            <v>0</v>
          </cell>
          <cell r="AK38">
            <v>0</v>
          </cell>
          <cell r="AM38">
            <v>0</v>
          </cell>
          <cell r="AO38">
            <v>0</v>
          </cell>
          <cell r="AQ38">
            <v>0</v>
          </cell>
          <cell r="AS38">
            <v>0</v>
          </cell>
          <cell r="AU38">
            <v>0</v>
          </cell>
          <cell r="AW38">
            <v>0</v>
          </cell>
          <cell r="AY38">
            <v>0</v>
          </cell>
          <cell r="BA38">
            <v>0</v>
          </cell>
          <cell r="BC38">
            <v>0</v>
          </cell>
          <cell r="BE38">
            <v>0</v>
          </cell>
          <cell r="BG38">
            <v>0</v>
          </cell>
          <cell r="BI38">
            <v>0</v>
          </cell>
          <cell r="BK38">
            <v>0</v>
          </cell>
          <cell r="BM38">
            <v>0</v>
          </cell>
          <cell r="BO38">
            <v>0</v>
          </cell>
          <cell r="BQ38">
            <v>0</v>
          </cell>
          <cell r="BS38">
            <v>0</v>
          </cell>
          <cell r="BU38">
            <v>0</v>
          </cell>
          <cell r="BW38">
            <v>0</v>
          </cell>
          <cell r="BY38">
            <v>0</v>
          </cell>
          <cell r="CA38">
            <v>0</v>
          </cell>
          <cell r="CC38">
            <v>0</v>
          </cell>
          <cell r="CE38">
            <v>0</v>
          </cell>
          <cell r="CG38">
            <v>0</v>
          </cell>
          <cell r="CI38">
            <v>0</v>
          </cell>
          <cell r="CK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U38">
            <v>0</v>
          </cell>
          <cell r="CW38">
            <v>0</v>
          </cell>
        </row>
        <row r="39">
          <cell r="C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0</v>
          </cell>
          <cell r="AI39">
            <v>0</v>
          </cell>
          <cell r="AK39">
            <v>0</v>
          </cell>
          <cell r="AM39">
            <v>0</v>
          </cell>
          <cell r="AO39">
            <v>0</v>
          </cell>
          <cell r="AQ39">
            <v>0</v>
          </cell>
          <cell r="AS39">
            <v>0</v>
          </cell>
          <cell r="AU39">
            <v>0</v>
          </cell>
          <cell r="AW39">
            <v>0</v>
          </cell>
          <cell r="AY39">
            <v>0</v>
          </cell>
          <cell r="BA39">
            <v>0</v>
          </cell>
          <cell r="BC39">
            <v>0</v>
          </cell>
          <cell r="BE39">
            <v>0</v>
          </cell>
          <cell r="BG39">
            <v>0</v>
          </cell>
          <cell r="BI39">
            <v>0</v>
          </cell>
          <cell r="BK39">
            <v>0</v>
          </cell>
          <cell r="BM39">
            <v>0</v>
          </cell>
          <cell r="BO39">
            <v>0</v>
          </cell>
          <cell r="BQ39">
            <v>0</v>
          </cell>
          <cell r="BS39">
            <v>0</v>
          </cell>
          <cell r="BU39">
            <v>0</v>
          </cell>
          <cell r="BW39">
            <v>0</v>
          </cell>
          <cell r="BY39">
            <v>0</v>
          </cell>
          <cell r="CA39">
            <v>0</v>
          </cell>
          <cell r="CC39">
            <v>0</v>
          </cell>
          <cell r="CE39">
            <v>0</v>
          </cell>
          <cell r="CG39">
            <v>0</v>
          </cell>
          <cell r="CI39">
            <v>0</v>
          </cell>
          <cell r="CK39">
            <v>0</v>
          </cell>
          <cell r="CM39">
            <v>0</v>
          </cell>
          <cell r="CO39">
            <v>0</v>
          </cell>
          <cell r="CQ39">
            <v>0</v>
          </cell>
          <cell r="CS39">
            <v>0</v>
          </cell>
          <cell r="CU39">
            <v>0</v>
          </cell>
          <cell r="CW39">
            <v>0</v>
          </cell>
        </row>
        <row r="40">
          <cell r="C40">
            <v>0</v>
          </cell>
          <cell r="E40">
            <v>0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W40">
            <v>0</v>
          </cell>
          <cell r="Y40">
            <v>0</v>
          </cell>
          <cell r="AA40">
            <v>0</v>
          </cell>
          <cell r="AC40">
            <v>0</v>
          </cell>
          <cell r="AE40">
            <v>0</v>
          </cell>
          <cell r="AG40">
            <v>0</v>
          </cell>
          <cell r="AI40">
            <v>0</v>
          </cell>
          <cell r="AK40">
            <v>0</v>
          </cell>
          <cell r="AM40">
            <v>0</v>
          </cell>
          <cell r="AO40">
            <v>0</v>
          </cell>
          <cell r="AQ40">
            <v>0</v>
          </cell>
          <cell r="AS40">
            <v>0</v>
          </cell>
          <cell r="AU40">
            <v>0</v>
          </cell>
          <cell r="AW40">
            <v>0</v>
          </cell>
          <cell r="AY40">
            <v>0</v>
          </cell>
          <cell r="BA40">
            <v>0</v>
          </cell>
          <cell r="BC40">
            <v>0</v>
          </cell>
          <cell r="BE40">
            <v>0</v>
          </cell>
          <cell r="BG40">
            <v>0</v>
          </cell>
          <cell r="BI40">
            <v>0</v>
          </cell>
          <cell r="BK40">
            <v>0</v>
          </cell>
          <cell r="BM40">
            <v>0</v>
          </cell>
          <cell r="BO40">
            <v>0</v>
          </cell>
          <cell r="BQ40">
            <v>0</v>
          </cell>
          <cell r="BS40">
            <v>0</v>
          </cell>
          <cell r="BU40">
            <v>0</v>
          </cell>
          <cell r="BW40">
            <v>0</v>
          </cell>
          <cell r="BY40">
            <v>0</v>
          </cell>
          <cell r="CA40">
            <v>0</v>
          </cell>
          <cell r="CC40">
            <v>0</v>
          </cell>
          <cell r="CE40">
            <v>0</v>
          </cell>
          <cell r="CG40">
            <v>0</v>
          </cell>
          <cell r="CI40">
            <v>0</v>
          </cell>
          <cell r="CK40">
            <v>0</v>
          </cell>
          <cell r="CM40">
            <v>0</v>
          </cell>
          <cell r="CO40">
            <v>0</v>
          </cell>
          <cell r="CQ40">
            <v>0</v>
          </cell>
          <cell r="CS40">
            <v>0</v>
          </cell>
          <cell r="CU40">
            <v>0</v>
          </cell>
          <cell r="CW40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Y41">
            <v>0</v>
          </cell>
          <cell r="AA41">
            <v>0</v>
          </cell>
          <cell r="AC41">
            <v>0</v>
          </cell>
          <cell r="AE41">
            <v>0</v>
          </cell>
          <cell r="AG41">
            <v>0</v>
          </cell>
          <cell r="AI41">
            <v>0</v>
          </cell>
          <cell r="AK41">
            <v>0</v>
          </cell>
          <cell r="AM41">
            <v>0</v>
          </cell>
          <cell r="AO41">
            <v>0</v>
          </cell>
          <cell r="AQ41">
            <v>0</v>
          </cell>
          <cell r="AS41">
            <v>0</v>
          </cell>
          <cell r="AU41">
            <v>0</v>
          </cell>
          <cell r="AW41">
            <v>0</v>
          </cell>
          <cell r="AY41">
            <v>0</v>
          </cell>
          <cell r="BA41">
            <v>0</v>
          </cell>
          <cell r="BC41">
            <v>0</v>
          </cell>
          <cell r="BE41">
            <v>0</v>
          </cell>
          <cell r="BG41">
            <v>0</v>
          </cell>
          <cell r="BI41">
            <v>0</v>
          </cell>
          <cell r="BK41">
            <v>0</v>
          </cell>
          <cell r="BM41">
            <v>0</v>
          </cell>
          <cell r="BO41">
            <v>0</v>
          </cell>
          <cell r="BQ41">
            <v>0</v>
          </cell>
          <cell r="BS41">
            <v>0</v>
          </cell>
          <cell r="BU41">
            <v>0</v>
          </cell>
          <cell r="BW41">
            <v>0</v>
          </cell>
          <cell r="BY41">
            <v>0</v>
          </cell>
          <cell r="CA41">
            <v>0</v>
          </cell>
          <cell r="CC41">
            <v>0</v>
          </cell>
          <cell r="CE41">
            <v>0</v>
          </cell>
          <cell r="CG41">
            <v>0</v>
          </cell>
          <cell r="CI41">
            <v>0</v>
          </cell>
          <cell r="CK41">
            <v>0</v>
          </cell>
          <cell r="CM41">
            <v>0</v>
          </cell>
          <cell r="CO41">
            <v>0</v>
          </cell>
          <cell r="CQ41">
            <v>0</v>
          </cell>
          <cell r="CS41">
            <v>0</v>
          </cell>
          <cell r="CU41">
            <v>0</v>
          </cell>
          <cell r="CW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Y42">
            <v>0</v>
          </cell>
          <cell r="AA42">
            <v>0</v>
          </cell>
          <cell r="AC42">
            <v>0</v>
          </cell>
          <cell r="AE42">
            <v>0</v>
          </cell>
          <cell r="AG42">
            <v>0</v>
          </cell>
          <cell r="AI42">
            <v>0</v>
          </cell>
          <cell r="AK42">
            <v>0</v>
          </cell>
          <cell r="AM42">
            <v>0</v>
          </cell>
          <cell r="AO42">
            <v>0</v>
          </cell>
          <cell r="AQ42">
            <v>0</v>
          </cell>
          <cell r="AS42">
            <v>0</v>
          </cell>
          <cell r="AU42">
            <v>0</v>
          </cell>
          <cell r="AW42">
            <v>0</v>
          </cell>
          <cell r="AY42">
            <v>0</v>
          </cell>
          <cell r="BA42">
            <v>0</v>
          </cell>
          <cell r="BC42">
            <v>0</v>
          </cell>
          <cell r="BE42">
            <v>0</v>
          </cell>
          <cell r="BG42">
            <v>0</v>
          </cell>
          <cell r="BI42">
            <v>0</v>
          </cell>
          <cell r="BK42">
            <v>0</v>
          </cell>
          <cell r="BM42">
            <v>0</v>
          </cell>
          <cell r="BO42">
            <v>0</v>
          </cell>
          <cell r="BQ42">
            <v>0</v>
          </cell>
          <cell r="BS42">
            <v>0</v>
          </cell>
          <cell r="BU42">
            <v>0</v>
          </cell>
          <cell r="BW42">
            <v>0</v>
          </cell>
          <cell r="BY42">
            <v>0</v>
          </cell>
          <cell r="CA42">
            <v>0</v>
          </cell>
          <cell r="CC42">
            <v>0</v>
          </cell>
          <cell r="CE42">
            <v>0</v>
          </cell>
          <cell r="CG42">
            <v>0</v>
          </cell>
          <cell r="CI42">
            <v>0</v>
          </cell>
          <cell r="CK42">
            <v>0</v>
          </cell>
          <cell r="CM42">
            <v>0</v>
          </cell>
          <cell r="CO42">
            <v>0</v>
          </cell>
          <cell r="CQ42">
            <v>0</v>
          </cell>
          <cell r="CS42">
            <v>0</v>
          </cell>
          <cell r="CU42">
            <v>0</v>
          </cell>
          <cell r="CW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  <cell r="W43">
            <v>0</v>
          </cell>
          <cell r="Y43">
            <v>0</v>
          </cell>
          <cell r="AA43">
            <v>0</v>
          </cell>
          <cell r="AC43">
            <v>0</v>
          </cell>
          <cell r="AE43">
            <v>0</v>
          </cell>
          <cell r="AG43">
            <v>0</v>
          </cell>
          <cell r="AI43">
            <v>0</v>
          </cell>
          <cell r="AK43">
            <v>0</v>
          </cell>
          <cell r="AM43">
            <v>0</v>
          </cell>
          <cell r="AO43">
            <v>0</v>
          </cell>
          <cell r="AQ43">
            <v>0</v>
          </cell>
          <cell r="AS43">
            <v>0</v>
          </cell>
          <cell r="AU43">
            <v>0</v>
          </cell>
          <cell r="AW43">
            <v>0</v>
          </cell>
          <cell r="AY43">
            <v>0</v>
          </cell>
          <cell r="BA43">
            <v>0</v>
          </cell>
          <cell r="BC43">
            <v>0</v>
          </cell>
          <cell r="BE43">
            <v>0</v>
          </cell>
          <cell r="BG43">
            <v>0</v>
          </cell>
          <cell r="BI43">
            <v>0</v>
          </cell>
          <cell r="BK43">
            <v>0</v>
          </cell>
          <cell r="BM43">
            <v>0</v>
          </cell>
          <cell r="BO43">
            <v>0</v>
          </cell>
          <cell r="BQ43">
            <v>0</v>
          </cell>
          <cell r="BS43">
            <v>0</v>
          </cell>
          <cell r="BU43">
            <v>0</v>
          </cell>
          <cell r="BW43">
            <v>0</v>
          </cell>
          <cell r="BY43">
            <v>0</v>
          </cell>
          <cell r="CA43">
            <v>0</v>
          </cell>
          <cell r="CC43">
            <v>0</v>
          </cell>
          <cell r="CE43">
            <v>0</v>
          </cell>
          <cell r="CG43">
            <v>0</v>
          </cell>
          <cell r="CI43">
            <v>0</v>
          </cell>
          <cell r="CK43">
            <v>0</v>
          </cell>
          <cell r="CM43">
            <v>0</v>
          </cell>
          <cell r="CO43">
            <v>0</v>
          </cell>
          <cell r="CQ43">
            <v>0</v>
          </cell>
          <cell r="CS43">
            <v>0</v>
          </cell>
          <cell r="CU43">
            <v>0</v>
          </cell>
          <cell r="CW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  <cell r="AM44">
            <v>0</v>
          </cell>
          <cell r="AO44">
            <v>0</v>
          </cell>
          <cell r="AQ44">
            <v>0</v>
          </cell>
          <cell r="AS44">
            <v>0</v>
          </cell>
          <cell r="AU44">
            <v>0</v>
          </cell>
          <cell r="AW44">
            <v>0</v>
          </cell>
          <cell r="AY44">
            <v>0</v>
          </cell>
          <cell r="BA44">
            <v>0</v>
          </cell>
          <cell r="BC44">
            <v>0</v>
          </cell>
          <cell r="BE44">
            <v>0</v>
          </cell>
          <cell r="BG44">
            <v>0</v>
          </cell>
          <cell r="BI44">
            <v>0</v>
          </cell>
          <cell r="BK44">
            <v>0</v>
          </cell>
          <cell r="BM44">
            <v>0</v>
          </cell>
          <cell r="BO44">
            <v>0</v>
          </cell>
          <cell r="BQ44">
            <v>0</v>
          </cell>
          <cell r="BS44">
            <v>0</v>
          </cell>
          <cell r="BU44">
            <v>0</v>
          </cell>
          <cell r="BW44">
            <v>0</v>
          </cell>
          <cell r="BY44">
            <v>0</v>
          </cell>
          <cell r="CA44">
            <v>0</v>
          </cell>
          <cell r="CC44">
            <v>0</v>
          </cell>
          <cell r="CE44">
            <v>0</v>
          </cell>
          <cell r="CG44">
            <v>0</v>
          </cell>
          <cell r="CI44">
            <v>0</v>
          </cell>
          <cell r="CK44">
            <v>0</v>
          </cell>
          <cell r="CM44">
            <v>0</v>
          </cell>
          <cell r="CO44">
            <v>0</v>
          </cell>
          <cell r="CQ44">
            <v>0</v>
          </cell>
          <cell r="CS44">
            <v>0</v>
          </cell>
          <cell r="CU44">
            <v>0</v>
          </cell>
          <cell r="CW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  <cell r="AC45">
            <v>0</v>
          </cell>
          <cell r="AE45">
            <v>0</v>
          </cell>
          <cell r="AG45">
            <v>0</v>
          </cell>
          <cell r="AI45">
            <v>0</v>
          </cell>
          <cell r="AK45">
            <v>0</v>
          </cell>
          <cell r="AM45">
            <v>0</v>
          </cell>
          <cell r="AO45">
            <v>0</v>
          </cell>
          <cell r="AQ45">
            <v>0</v>
          </cell>
          <cell r="AS45">
            <v>0</v>
          </cell>
          <cell r="AU45">
            <v>0</v>
          </cell>
          <cell r="AW45">
            <v>0</v>
          </cell>
          <cell r="AY45">
            <v>0</v>
          </cell>
          <cell r="BA45">
            <v>0</v>
          </cell>
          <cell r="BC45">
            <v>0</v>
          </cell>
          <cell r="BE45">
            <v>0</v>
          </cell>
          <cell r="BG45">
            <v>0</v>
          </cell>
          <cell r="BI45">
            <v>0</v>
          </cell>
          <cell r="BK45">
            <v>0</v>
          </cell>
          <cell r="BM45">
            <v>0</v>
          </cell>
          <cell r="BO45">
            <v>0</v>
          </cell>
          <cell r="BQ45">
            <v>0</v>
          </cell>
          <cell r="BS45">
            <v>0</v>
          </cell>
          <cell r="BU45">
            <v>0</v>
          </cell>
          <cell r="BW45">
            <v>0</v>
          </cell>
          <cell r="BY45">
            <v>0</v>
          </cell>
          <cell r="CA45">
            <v>0</v>
          </cell>
          <cell r="CC45">
            <v>0</v>
          </cell>
          <cell r="CE45">
            <v>0</v>
          </cell>
          <cell r="CG45">
            <v>0</v>
          </cell>
          <cell r="CI45">
            <v>0</v>
          </cell>
          <cell r="CK45">
            <v>0</v>
          </cell>
          <cell r="CM45">
            <v>0</v>
          </cell>
          <cell r="CO45">
            <v>0</v>
          </cell>
          <cell r="CQ45">
            <v>0</v>
          </cell>
          <cell r="CS45">
            <v>0</v>
          </cell>
          <cell r="CU45">
            <v>0</v>
          </cell>
          <cell r="CW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U46">
            <v>0</v>
          </cell>
          <cell r="W46">
            <v>0</v>
          </cell>
          <cell r="Y46">
            <v>0</v>
          </cell>
          <cell r="AA46">
            <v>0</v>
          </cell>
          <cell r="AC46">
            <v>0</v>
          </cell>
          <cell r="AE46">
            <v>0</v>
          </cell>
          <cell r="AG46">
            <v>0</v>
          </cell>
          <cell r="AI46">
            <v>0</v>
          </cell>
          <cell r="AK46">
            <v>0</v>
          </cell>
          <cell r="AM46">
            <v>0</v>
          </cell>
          <cell r="AO46">
            <v>0</v>
          </cell>
          <cell r="AQ46">
            <v>0</v>
          </cell>
          <cell r="AS46">
            <v>0</v>
          </cell>
          <cell r="AU46">
            <v>0</v>
          </cell>
          <cell r="AW46">
            <v>0</v>
          </cell>
          <cell r="AY46">
            <v>0</v>
          </cell>
          <cell r="BA46">
            <v>0</v>
          </cell>
          <cell r="BC46">
            <v>0</v>
          </cell>
          <cell r="BE46">
            <v>0</v>
          </cell>
          <cell r="BG46">
            <v>0</v>
          </cell>
          <cell r="BI46">
            <v>0</v>
          </cell>
          <cell r="BK46">
            <v>0</v>
          </cell>
          <cell r="BM46">
            <v>0</v>
          </cell>
          <cell r="BO46">
            <v>0</v>
          </cell>
          <cell r="BQ46">
            <v>0</v>
          </cell>
          <cell r="BS46">
            <v>0</v>
          </cell>
          <cell r="BU46">
            <v>0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0</v>
          </cell>
          <cell r="CI46">
            <v>0</v>
          </cell>
          <cell r="CK46">
            <v>0</v>
          </cell>
          <cell r="CM46">
            <v>0</v>
          </cell>
          <cell r="CO46">
            <v>0</v>
          </cell>
          <cell r="CQ46">
            <v>0</v>
          </cell>
          <cell r="CS46">
            <v>0</v>
          </cell>
          <cell r="CU46">
            <v>0</v>
          </cell>
          <cell r="CW46">
            <v>0</v>
          </cell>
        </row>
        <row r="47">
          <cell r="C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C47">
            <v>0</v>
          </cell>
          <cell r="AE47">
            <v>0</v>
          </cell>
          <cell r="AG47">
            <v>0</v>
          </cell>
          <cell r="AI47">
            <v>0</v>
          </cell>
          <cell r="AK47">
            <v>0</v>
          </cell>
          <cell r="AM47">
            <v>0</v>
          </cell>
          <cell r="AO47">
            <v>0</v>
          </cell>
          <cell r="AQ47">
            <v>0</v>
          </cell>
          <cell r="AS47">
            <v>0</v>
          </cell>
          <cell r="AU47">
            <v>0</v>
          </cell>
          <cell r="AW47">
            <v>0</v>
          </cell>
          <cell r="AY47">
            <v>0</v>
          </cell>
          <cell r="BA47">
            <v>0</v>
          </cell>
          <cell r="BC47">
            <v>0</v>
          </cell>
          <cell r="BE47">
            <v>0</v>
          </cell>
          <cell r="BG47">
            <v>0</v>
          </cell>
          <cell r="BI47">
            <v>0</v>
          </cell>
          <cell r="BK47">
            <v>0</v>
          </cell>
          <cell r="BM47">
            <v>0</v>
          </cell>
          <cell r="BO47">
            <v>0</v>
          </cell>
          <cell r="BQ47">
            <v>0</v>
          </cell>
          <cell r="BS47">
            <v>0</v>
          </cell>
          <cell r="BU47">
            <v>0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0</v>
          </cell>
          <cell r="CI47">
            <v>0</v>
          </cell>
          <cell r="CK47">
            <v>0</v>
          </cell>
          <cell r="CM47">
            <v>0</v>
          </cell>
          <cell r="CO47">
            <v>0</v>
          </cell>
          <cell r="CQ47">
            <v>0</v>
          </cell>
          <cell r="CS47">
            <v>0</v>
          </cell>
          <cell r="CU47">
            <v>0</v>
          </cell>
          <cell r="CW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  <cell r="W48">
            <v>0</v>
          </cell>
          <cell r="Y48">
            <v>0</v>
          </cell>
          <cell r="AA48">
            <v>0</v>
          </cell>
          <cell r="AC48">
            <v>0</v>
          </cell>
          <cell r="AE48">
            <v>0</v>
          </cell>
          <cell r="AG48">
            <v>0</v>
          </cell>
          <cell r="AI48">
            <v>0</v>
          </cell>
          <cell r="AK48">
            <v>0</v>
          </cell>
          <cell r="AM48">
            <v>0</v>
          </cell>
          <cell r="AO48">
            <v>0</v>
          </cell>
          <cell r="AQ48">
            <v>0</v>
          </cell>
          <cell r="AS48">
            <v>0</v>
          </cell>
          <cell r="AU48">
            <v>0</v>
          </cell>
          <cell r="AW48">
            <v>0</v>
          </cell>
          <cell r="AY48">
            <v>0</v>
          </cell>
          <cell r="BA48">
            <v>0</v>
          </cell>
          <cell r="BC48">
            <v>0</v>
          </cell>
          <cell r="BE48">
            <v>0</v>
          </cell>
          <cell r="BG48">
            <v>0</v>
          </cell>
          <cell r="BI48">
            <v>0</v>
          </cell>
          <cell r="BK48">
            <v>0</v>
          </cell>
          <cell r="BM48">
            <v>0</v>
          </cell>
          <cell r="BO48">
            <v>0</v>
          </cell>
          <cell r="BQ48">
            <v>0</v>
          </cell>
          <cell r="BS48">
            <v>0</v>
          </cell>
          <cell r="BU48">
            <v>0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0</v>
          </cell>
          <cell r="CI48">
            <v>0</v>
          </cell>
          <cell r="CK48">
            <v>0</v>
          </cell>
          <cell r="CM48">
            <v>0</v>
          </cell>
          <cell r="CO48">
            <v>0</v>
          </cell>
          <cell r="CQ48">
            <v>0</v>
          </cell>
          <cell r="CS48">
            <v>0</v>
          </cell>
          <cell r="CU48">
            <v>0</v>
          </cell>
          <cell r="CW48">
            <v>0</v>
          </cell>
        </row>
        <row r="49">
          <cell r="C49">
            <v>0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C49">
            <v>0</v>
          </cell>
          <cell r="AE49">
            <v>0</v>
          </cell>
          <cell r="AG49">
            <v>0</v>
          </cell>
          <cell r="AI49">
            <v>0</v>
          </cell>
          <cell r="AK49">
            <v>0</v>
          </cell>
          <cell r="AM49">
            <v>0</v>
          </cell>
          <cell r="AO49">
            <v>0</v>
          </cell>
          <cell r="AQ49">
            <v>0</v>
          </cell>
          <cell r="AS49">
            <v>0</v>
          </cell>
          <cell r="AU49">
            <v>0</v>
          </cell>
          <cell r="AW49">
            <v>0</v>
          </cell>
          <cell r="AY49">
            <v>0</v>
          </cell>
          <cell r="BA49">
            <v>0</v>
          </cell>
          <cell r="BC49">
            <v>0</v>
          </cell>
          <cell r="BE49">
            <v>0</v>
          </cell>
          <cell r="BG49">
            <v>0</v>
          </cell>
          <cell r="BI49">
            <v>0</v>
          </cell>
          <cell r="BK49">
            <v>0</v>
          </cell>
          <cell r="BM49">
            <v>0</v>
          </cell>
          <cell r="BO49">
            <v>0</v>
          </cell>
          <cell r="BQ49">
            <v>0</v>
          </cell>
          <cell r="BS49">
            <v>0</v>
          </cell>
          <cell r="BU49">
            <v>0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0</v>
          </cell>
          <cell r="CI49">
            <v>0</v>
          </cell>
          <cell r="CK49">
            <v>0</v>
          </cell>
          <cell r="CM49">
            <v>0</v>
          </cell>
          <cell r="CO49">
            <v>0</v>
          </cell>
          <cell r="CQ49">
            <v>0</v>
          </cell>
          <cell r="CS49">
            <v>0</v>
          </cell>
          <cell r="CU49">
            <v>0</v>
          </cell>
          <cell r="CW49">
            <v>0</v>
          </cell>
        </row>
        <row r="50">
          <cell r="C50">
            <v>0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W50">
            <v>0</v>
          </cell>
          <cell r="Y50">
            <v>0</v>
          </cell>
          <cell r="AA50">
            <v>0</v>
          </cell>
          <cell r="AC50">
            <v>0</v>
          </cell>
          <cell r="AE50">
            <v>0</v>
          </cell>
          <cell r="AG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Q50">
            <v>0</v>
          </cell>
          <cell r="AS50">
            <v>0</v>
          </cell>
          <cell r="AU50">
            <v>0</v>
          </cell>
          <cell r="AW50">
            <v>0</v>
          </cell>
          <cell r="AY50">
            <v>0</v>
          </cell>
          <cell r="BA50">
            <v>0</v>
          </cell>
          <cell r="BC50">
            <v>0</v>
          </cell>
          <cell r="BE50">
            <v>0</v>
          </cell>
          <cell r="BG50">
            <v>0</v>
          </cell>
          <cell r="BI50">
            <v>0</v>
          </cell>
          <cell r="BK50">
            <v>0</v>
          </cell>
          <cell r="BM50">
            <v>0</v>
          </cell>
          <cell r="BO50">
            <v>0</v>
          </cell>
          <cell r="BQ50">
            <v>0</v>
          </cell>
          <cell r="BS50">
            <v>0</v>
          </cell>
          <cell r="BU50">
            <v>0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0</v>
          </cell>
          <cell r="CI50">
            <v>0</v>
          </cell>
          <cell r="CK50">
            <v>0</v>
          </cell>
          <cell r="CM50">
            <v>0</v>
          </cell>
          <cell r="CO50">
            <v>0</v>
          </cell>
          <cell r="CQ50">
            <v>0</v>
          </cell>
          <cell r="CS50">
            <v>0</v>
          </cell>
          <cell r="CU50">
            <v>0</v>
          </cell>
          <cell r="CW50">
            <v>0</v>
          </cell>
        </row>
        <row r="51">
          <cell r="C51">
            <v>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Y51">
            <v>0</v>
          </cell>
          <cell r="AA51">
            <v>0</v>
          </cell>
          <cell r="AC51">
            <v>0</v>
          </cell>
          <cell r="AE51">
            <v>0</v>
          </cell>
          <cell r="AG51">
            <v>0</v>
          </cell>
          <cell r="AI51">
            <v>0</v>
          </cell>
          <cell r="AK51">
            <v>0</v>
          </cell>
          <cell r="AM51">
            <v>0</v>
          </cell>
          <cell r="AO51">
            <v>0</v>
          </cell>
          <cell r="AQ51">
            <v>0</v>
          </cell>
          <cell r="AS51">
            <v>0</v>
          </cell>
          <cell r="AU51">
            <v>0</v>
          </cell>
          <cell r="AW51">
            <v>0</v>
          </cell>
          <cell r="AY51">
            <v>0</v>
          </cell>
          <cell r="BA51">
            <v>0</v>
          </cell>
          <cell r="BC51">
            <v>0</v>
          </cell>
          <cell r="BE51">
            <v>0</v>
          </cell>
          <cell r="BG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  <cell r="BS51">
            <v>0</v>
          </cell>
          <cell r="BU51">
            <v>0</v>
          </cell>
          <cell r="BW51">
            <v>0</v>
          </cell>
          <cell r="BY51">
            <v>0</v>
          </cell>
          <cell r="CA51">
            <v>0</v>
          </cell>
          <cell r="CC51">
            <v>0</v>
          </cell>
          <cell r="CE51">
            <v>0</v>
          </cell>
          <cell r="CG51">
            <v>0</v>
          </cell>
          <cell r="CI51">
            <v>0</v>
          </cell>
          <cell r="CK51">
            <v>0</v>
          </cell>
          <cell r="CM51">
            <v>0</v>
          </cell>
          <cell r="CO51">
            <v>0</v>
          </cell>
          <cell r="CQ51">
            <v>0</v>
          </cell>
          <cell r="CS51">
            <v>0</v>
          </cell>
          <cell r="CU51">
            <v>0</v>
          </cell>
          <cell r="CW51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  <cell r="AC52">
            <v>0</v>
          </cell>
          <cell r="AE52">
            <v>0</v>
          </cell>
          <cell r="AG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Q52">
            <v>0</v>
          </cell>
          <cell r="AS52">
            <v>0</v>
          </cell>
          <cell r="AU52">
            <v>0</v>
          </cell>
          <cell r="AW52">
            <v>0</v>
          </cell>
          <cell r="AY52">
            <v>0</v>
          </cell>
          <cell r="BA52">
            <v>0</v>
          </cell>
          <cell r="BC52">
            <v>0</v>
          </cell>
          <cell r="BE52">
            <v>0</v>
          </cell>
          <cell r="BG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  <cell r="BS52">
            <v>0</v>
          </cell>
          <cell r="BU52">
            <v>0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0</v>
          </cell>
          <cell r="CI52">
            <v>0</v>
          </cell>
          <cell r="CK52">
            <v>0</v>
          </cell>
          <cell r="CM52">
            <v>0</v>
          </cell>
          <cell r="CO52">
            <v>0</v>
          </cell>
          <cell r="CQ52">
            <v>0</v>
          </cell>
          <cell r="CS52">
            <v>0</v>
          </cell>
          <cell r="CU52">
            <v>0</v>
          </cell>
          <cell r="CW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U53">
            <v>0</v>
          </cell>
          <cell r="W53">
            <v>0</v>
          </cell>
          <cell r="Y53">
            <v>0</v>
          </cell>
          <cell r="AA53">
            <v>0</v>
          </cell>
          <cell r="AC53">
            <v>0</v>
          </cell>
          <cell r="AE53">
            <v>0</v>
          </cell>
          <cell r="AG53">
            <v>0</v>
          </cell>
          <cell r="AI53">
            <v>0</v>
          </cell>
          <cell r="AK53">
            <v>0</v>
          </cell>
          <cell r="AM53">
            <v>0</v>
          </cell>
          <cell r="AO53">
            <v>0</v>
          </cell>
          <cell r="AQ53">
            <v>0</v>
          </cell>
          <cell r="AS53">
            <v>0</v>
          </cell>
          <cell r="AU53">
            <v>0</v>
          </cell>
          <cell r="AW53">
            <v>0</v>
          </cell>
          <cell r="AY53">
            <v>0</v>
          </cell>
          <cell r="BA53">
            <v>0</v>
          </cell>
          <cell r="BC53">
            <v>0</v>
          </cell>
          <cell r="BE53">
            <v>0</v>
          </cell>
          <cell r="BG53">
            <v>0</v>
          </cell>
          <cell r="BI53">
            <v>0</v>
          </cell>
          <cell r="BK53">
            <v>0</v>
          </cell>
          <cell r="BM53">
            <v>0</v>
          </cell>
          <cell r="BO53">
            <v>0</v>
          </cell>
          <cell r="BQ53">
            <v>0</v>
          </cell>
          <cell r="BS53">
            <v>0</v>
          </cell>
          <cell r="BU53">
            <v>0</v>
          </cell>
          <cell r="BW53">
            <v>0</v>
          </cell>
          <cell r="BY53">
            <v>0</v>
          </cell>
          <cell r="CA53">
            <v>0</v>
          </cell>
          <cell r="CC53">
            <v>0</v>
          </cell>
          <cell r="CE53">
            <v>0</v>
          </cell>
          <cell r="CG53">
            <v>0</v>
          </cell>
          <cell r="CI53">
            <v>0</v>
          </cell>
          <cell r="CK53">
            <v>0</v>
          </cell>
          <cell r="CM53">
            <v>0</v>
          </cell>
          <cell r="CO53">
            <v>0</v>
          </cell>
          <cell r="CQ53">
            <v>0</v>
          </cell>
          <cell r="CS53">
            <v>0</v>
          </cell>
          <cell r="CU53">
            <v>0</v>
          </cell>
          <cell r="CW53">
            <v>0</v>
          </cell>
        </row>
        <row r="54"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Y54">
            <v>0</v>
          </cell>
          <cell r="AA54">
            <v>0</v>
          </cell>
          <cell r="AC54">
            <v>0</v>
          </cell>
          <cell r="AE54">
            <v>0</v>
          </cell>
          <cell r="AG54">
            <v>0</v>
          </cell>
          <cell r="AI54">
            <v>0</v>
          </cell>
          <cell r="AK54">
            <v>0</v>
          </cell>
          <cell r="AM54">
            <v>0</v>
          </cell>
          <cell r="AO54">
            <v>0</v>
          </cell>
          <cell r="AQ54">
            <v>0</v>
          </cell>
          <cell r="AS54">
            <v>0</v>
          </cell>
          <cell r="AU54">
            <v>0</v>
          </cell>
          <cell r="AW54">
            <v>0</v>
          </cell>
          <cell r="AY54">
            <v>0</v>
          </cell>
          <cell r="BA54">
            <v>0</v>
          </cell>
          <cell r="BC54">
            <v>0</v>
          </cell>
          <cell r="BE54">
            <v>0</v>
          </cell>
          <cell r="BG54">
            <v>0</v>
          </cell>
          <cell r="BI54">
            <v>0</v>
          </cell>
          <cell r="BK54">
            <v>0</v>
          </cell>
          <cell r="BM54">
            <v>0</v>
          </cell>
          <cell r="BO54">
            <v>0</v>
          </cell>
          <cell r="BQ54">
            <v>0</v>
          </cell>
          <cell r="BS54">
            <v>0</v>
          </cell>
          <cell r="BU54">
            <v>0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0</v>
          </cell>
          <cell r="CI54">
            <v>0</v>
          </cell>
          <cell r="CK54">
            <v>0</v>
          </cell>
          <cell r="CM54">
            <v>0</v>
          </cell>
          <cell r="CO54">
            <v>0</v>
          </cell>
          <cell r="CQ54">
            <v>0</v>
          </cell>
          <cell r="CS54">
            <v>0</v>
          </cell>
          <cell r="CU54">
            <v>0</v>
          </cell>
          <cell r="CW54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Y55">
            <v>0</v>
          </cell>
          <cell r="AA55">
            <v>0</v>
          </cell>
          <cell r="AC55">
            <v>0</v>
          </cell>
          <cell r="AE55">
            <v>0</v>
          </cell>
          <cell r="AG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Q55">
            <v>0</v>
          </cell>
          <cell r="AS55">
            <v>0</v>
          </cell>
          <cell r="AU55">
            <v>0</v>
          </cell>
          <cell r="AW55">
            <v>0</v>
          </cell>
          <cell r="AY55">
            <v>0</v>
          </cell>
          <cell r="BA55">
            <v>0</v>
          </cell>
          <cell r="BC55">
            <v>0</v>
          </cell>
          <cell r="BE55">
            <v>0</v>
          </cell>
          <cell r="BG55">
            <v>0</v>
          </cell>
          <cell r="BI55">
            <v>0</v>
          </cell>
          <cell r="BK55">
            <v>0</v>
          </cell>
          <cell r="BM55">
            <v>0</v>
          </cell>
          <cell r="BO55">
            <v>0</v>
          </cell>
          <cell r="BQ55">
            <v>0</v>
          </cell>
          <cell r="BS55">
            <v>0</v>
          </cell>
          <cell r="BU55">
            <v>0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0</v>
          </cell>
          <cell r="CI55">
            <v>0</v>
          </cell>
          <cell r="CK55">
            <v>0</v>
          </cell>
          <cell r="CM55">
            <v>0</v>
          </cell>
          <cell r="CO55">
            <v>0</v>
          </cell>
          <cell r="CQ55">
            <v>0</v>
          </cell>
          <cell r="CS55">
            <v>0</v>
          </cell>
          <cell r="CU55">
            <v>0</v>
          </cell>
          <cell r="CW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0</v>
          </cell>
          <cell r="W56">
            <v>0</v>
          </cell>
          <cell r="Y56">
            <v>0</v>
          </cell>
          <cell r="AA56">
            <v>0</v>
          </cell>
          <cell r="AC56">
            <v>0</v>
          </cell>
          <cell r="AE56">
            <v>0</v>
          </cell>
          <cell r="AG56">
            <v>0</v>
          </cell>
          <cell r="AI56">
            <v>0</v>
          </cell>
          <cell r="AK56">
            <v>0</v>
          </cell>
          <cell r="AM56">
            <v>0</v>
          </cell>
          <cell r="AO56">
            <v>0</v>
          </cell>
          <cell r="AQ56">
            <v>0</v>
          </cell>
          <cell r="AS56">
            <v>0</v>
          </cell>
          <cell r="AU56">
            <v>0</v>
          </cell>
          <cell r="AW56">
            <v>0</v>
          </cell>
          <cell r="AY56">
            <v>0</v>
          </cell>
          <cell r="BA56">
            <v>0</v>
          </cell>
          <cell r="BC56">
            <v>0</v>
          </cell>
          <cell r="BE56">
            <v>0</v>
          </cell>
          <cell r="BG56">
            <v>0</v>
          </cell>
          <cell r="BI56">
            <v>0</v>
          </cell>
          <cell r="BK56">
            <v>0</v>
          </cell>
          <cell r="BM56">
            <v>0</v>
          </cell>
          <cell r="BO56">
            <v>0</v>
          </cell>
          <cell r="BQ56">
            <v>0</v>
          </cell>
          <cell r="BS56">
            <v>0</v>
          </cell>
          <cell r="BU56">
            <v>0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0</v>
          </cell>
          <cell r="CI56">
            <v>0</v>
          </cell>
          <cell r="CK56">
            <v>0</v>
          </cell>
          <cell r="CM56">
            <v>0</v>
          </cell>
          <cell r="CO56">
            <v>0</v>
          </cell>
          <cell r="CQ56">
            <v>0</v>
          </cell>
          <cell r="CS56">
            <v>0</v>
          </cell>
          <cell r="CU56">
            <v>0</v>
          </cell>
          <cell r="CW56">
            <v>0</v>
          </cell>
        </row>
        <row r="57">
          <cell r="C57">
            <v>0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  <cell r="AC57">
            <v>0</v>
          </cell>
          <cell r="AE57">
            <v>0</v>
          </cell>
          <cell r="AG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Q57">
            <v>0</v>
          </cell>
          <cell r="AS57">
            <v>0</v>
          </cell>
          <cell r="AU57">
            <v>0</v>
          </cell>
          <cell r="AW57">
            <v>0</v>
          </cell>
          <cell r="AY57">
            <v>0</v>
          </cell>
          <cell r="BA57">
            <v>0</v>
          </cell>
          <cell r="BC57">
            <v>0</v>
          </cell>
          <cell r="BE57">
            <v>0</v>
          </cell>
          <cell r="BG57">
            <v>0</v>
          </cell>
          <cell r="BI57">
            <v>0</v>
          </cell>
          <cell r="BK57">
            <v>0</v>
          </cell>
          <cell r="BM57">
            <v>0</v>
          </cell>
          <cell r="BO57">
            <v>0</v>
          </cell>
          <cell r="BQ57">
            <v>0</v>
          </cell>
          <cell r="BS57">
            <v>0</v>
          </cell>
          <cell r="BU57">
            <v>0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0</v>
          </cell>
          <cell r="CI57">
            <v>0</v>
          </cell>
          <cell r="CK57">
            <v>0</v>
          </cell>
          <cell r="CM57">
            <v>0</v>
          </cell>
          <cell r="CO57">
            <v>0</v>
          </cell>
          <cell r="CQ57">
            <v>0</v>
          </cell>
          <cell r="CS57">
            <v>0</v>
          </cell>
          <cell r="CU57">
            <v>0</v>
          </cell>
          <cell r="CW57">
            <v>0</v>
          </cell>
        </row>
        <row r="58">
          <cell r="C58">
            <v>0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  <cell r="AC58">
            <v>0</v>
          </cell>
          <cell r="AE58">
            <v>0</v>
          </cell>
          <cell r="AG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Q58">
            <v>0</v>
          </cell>
          <cell r="AS58">
            <v>0</v>
          </cell>
          <cell r="AU58">
            <v>0</v>
          </cell>
          <cell r="AW58">
            <v>0</v>
          </cell>
          <cell r="AY58">
            <v>0</v>
          </cell>
          <cell r="BA58">
            <v>0</v>
          </cell>
          <cell r="BC58">
            <v>0</v>
          </cell>
          <cell r="BE58">
            <v>0</v>
          </cell>
          <cell r="BG58">
            <v>0</v>
          </cell>
          <cell r="BI58">
            <v>0</v>
          </cell>
          <cell r="BK58">
            <v>0</v>
          </cell>
          <cell r="BM58">
            <v>0</v>
          </cell>
          <cell r="BO58">
            <v>0</v>
          </cell>
          <cell r="BQ58">
            <v>0</v>
          </cell>
          <cell r="BS58">
            <v>0</v>
          </cell>
          <cell r="BU58">
            <v>0</v>
          </cell>
          <cell r="BW58">
            <v>0</v>
          </cell>
          <cell r="BY58">
            <v>0</v>
          </cell>
          <cell r="CA58">
            <v>0</v>
          </cell>
          <cell r="CC58">
            <v>0</v>
          </cell>
          <cell r="CE58">
            <v>0</v>
          </cell>
          <cell r="CG58">
            <v>0</v>
          </cell>
          <cell r="CI58">
            <v>0</v>
          </cell>
          <cell r="CK58">
            <v>0</v>
          </cell>
          <cell r="CM58">
            <v>0</v>
          </cell>
          <cell r="CO58">
            <v>0</v>
          </cell>
          <cell r="CQ58">
            <v>0</v>
          </cell>
          <cell r="CS58">
            <v>0</v>
          </cell>
          <cell r="CU58">
            <v>0</v>
          </cell>
          <cell r="CW58">
            <v>0</v>
          </cell>
        </row>
        <row r="59">
          <cell r="C59">
            <v>0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  <cell r="AC59">
            <v>0</v>
          </cell>
          <cell r="AE59">
            <v>0</v>
          </cell>
          <cell r="AG59">
            <v>0</v>
          </cell>
          <cell r="AI59">
            <v>0</v>
          </cell>
          <cell r="AK59">
            <v>0</v>
          </cell>
          <cell r="AM59">
            <v>0</v>
          </cell>
          <cell r="AO59">
            <v>0</v>
          </cell>
          <cell r="AQ59">
            <v>0</v>
          </cell>
          <cell r="AS59">
            <v>0</v>
          </cell>
          <cell r="AU59">
            <v>0</v>
          </cell>
          <cell r="AW59">
            <v>0</v>
          </cell>
          <cell r="AY59">
            <v>0</v>
          </cell>
          <cell r="BA59">
            <v>0</v>
          </cell>
          <cell r="BC59">
            <v>0</v>
          </cell>
          <cell r="BE59">
            <v>0</v>
          </cell>
          <cell r="BG59">
            <v>0</v>
          </cell>
          <cell r="BI59">
            <v>0</v>
          </cell>
          <cell r="BK59">
            <v>0</v>
          </cell>
          <cell r="BM59">
            <v>0</v>
          </cell>
          <cell r="BO59">
            <v>0</v>
          </cell>
          <cell r="BQ59">
            <v>0</v>
          </cell>
          <cell r="BS59">
            <v>0</v>
          </cell>
          <cell r="BU59">
            <v>0</v>
          </cell>
          <cell r="BW59">
            <v>0</v>
          </cell>
          <cell r="BY59">
            <v>0</v>
          </cell>
          <cell r="CA59">
            <v>0</v>
          </cell>
          <cell r="CC59">
            <v>0</v>
          </cell>
          <cell r="CE59">
            <v>0</v>
          </cell>
          <cell r="CG59">
            <v>0</v>
          </cell>
          <cell r="CI59">
            <v>0</v>
          </cell>
          <cell r="CK59">
            <v>0</v>
          </cell>
          <cell r="CM59">
            <v>0</v>
          </cell>
          <cell r="CO59">
            <v>0</v>
          </cell>
          <cell r="CQ59">
            <v>0</v>
          </cell>
          <cell r="CS59">
            <v>0</v>
          </cell>
          <cell r="CU59">
            <v>0</v>
          </cell>
          <cell r="CW59">
            <v>0</v>
          </cell>
        </row>
        <row r="60">
          <cell r="C60">
            <v>0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U60">
            <v>0</v>
          </cell>
          <cell r="W60">
            <v>0</v>
          </cell>
          <cell r="Y60">
            <v>0</v>
          </cell>
          <cell r="AA60">
            <v>0</v>
          </cell>
          <cell r="AC60">
            <v>0</v>
          </cell>
          <cell r="AE60">
            <v>0</v>
          </cell>
          <cell r="AG60">
            <v>0</v>
          </cell>
          <cell r="AI60">
            <v>0</v>
          </cell>
          <cell r="AK60">
            <v>0</v>
          </cell>
          <cell r="AM60">
            <v>0</v>
          </cell>
          <cell r="AO60">
            <v>0</v>
          </cell>
          <cell r="AQ60">
            <v>0</v>
          </cell>
          <cell r="AS60">
            <v>0</v>
          </cell>
          <cell r="AU60">
            <v>0</v>
          </cell>
          <cell r="AW60">
            <v>0</v>
          </cell>
          <cell r="AY60">
            <v>0</v>
          </cell>
          <cell r="BA60">
            <v>0</v>
          </cell>
          <cell r="BC60">
            <v>0</v>
          </cell>
          <cell r="BE60">
            <v>0</v>
          </cell>
          <cell r="BG60">
            <v>0</v>
          </cell>
          <cell r="BI60">
            <v>0</v>
          </cell>
          <cell r="BK60">
            <v>0</v>
          </cell>
          <cell r="BM60">
            <v>0</v>
          </cell>
          <cell r="BO60">
            <v>0</v>
          </cell>
          <cell r="BQ60">
            <v>0</v>
          </cell>
          <cell r="BS60">
            <v>0</v>
          </cell>
          <cell r="BU60">
            <v>0</v>
          </cell>
          <cell r="BW60">
            <v>0</v>
          </cell>
          <cell r="BY60">
            <v>0</v>
          </cell>
          <cell r="CA60">
            <v>0</v>
          </cell>
          <cell r="CC60">
            <v>0</v>
          </cell>
          <cell r="CE60">
            <v>0</v>
          </cell>
          <cell r="CG60">
            <v>0</v>
          </cell>
          <cell r="CI60">
            <v>0</v>
          </cell>
          <cell r="CK60">
            <v>0</v>
          </cell>
          <cell r="CM60">
            <v>0</v>
          </cell>
          <cell r="CO60">
            <v>0</v>
          </cell>
          <cell r="CQ60">
            <v>0</v>
          </cell>
          <cell r="CS60">
            <v>0</v>
          </cell>
          <cell r="CU60">
            <v>0</v>
          </cell>
          <cell r="CW60">
            <v>0</v>
          </cell>
        </row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  <cell r="AC61">
            <v>0</v>
          </cell>
          <cell r="AE61">
            <v>0</v>
          </cell>
          <cell r="AG61">
            <v>0</v>
          </cell>
          <cell r="AI61">
            <v>0</v>
          </cell>
          <cell r="AK61">
            <v>0</v>
          </cell>
          <cell r="AM61">
            <v>0</v>
          </cell>
          <cell r="AO61">
            <v>0</v>
          </cell>
          <cell r="AQ61">
            <v>0</v>
          </cell>
          <cell r="AS61">
            <v>0</v>
          </cell>
          <cell r="AU61">
            <v>0</v>
          </cell>
          <cell r="AW61">
            <v>0</v>
          </cell>
          <cell r="AY61">
            <v>0</v>
          </cell>
          <cell r="BA61">
            <v>0</v>
          </cell>
          <cell r="BC61">
            <v>0</v>
          </cell>
          <cell r="BE61">
            <v>0</v>
          </cell>
          <cell r="BG61">
            <v>0</v>
          </cell>
          <cell r="BI61">
            <v>0</v>
          </cell>
          <cell r="BK61">
            <v>0</v>
          </cell>
          <cell r="BM61">
            <v>0</v>
          </cell>
          <cell r="BO61">
            <v>0</v>
          </cell>
          <cell r="BQ61">
            <v>0</v>
          </cell>
          <cell r="BS61">
            <v>0</v>
          </cell>
          <cell r="BU61">
            <v>0</v>
          </cell>
          <cell r="BW61">
            <v>0</v>
          </cell>
          <cell r="BY61">
            <v>0</v>
          </cell>
          <cell r="CA61">
            <v>0</v>
          </cell>
          <cell r="CC61">
            <v>0</v>
          </cell>
          <cell r="CE61">
            <v>0</v>
          </cell>
          <cell r="CG61">
            <v>0</v>
          </cell>
          <cell r="CI61">
            <v>0</v>
          </cell>
          <cell r="CK61">
            <v>0</v>
          </cell>
          <cell r="CM61">
            <v>0</v>
          </cell>
          <cell r="CO61">
            <v>0</v>
          </cell>
          <cell r="CQ61">
            <v>0</v>
          </cell>
          <cell r="CS61">
            <v>0</v>
          </cell>
          <cell r="CU61">
            <v>0</v>
          </cell>
          <cell r="CW61">
            <v>0</v>
          </cell>
        </row>
        <row r="62">
          <cell r="C62">
            <v>0</v>
          </cell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U62">
            <v>0</v>
          </cell>
          <cell r="W62">
            <v>0</v>
          </cell>
          <cell r="Y62">
            <v>0</v>
          </cell>
          <cell r="AA62">
            <v>0</v>
          </cell>
          <cell r="AC62">
            <v>0</v>
          </cell>
          <cell r="AE62">
            <v>0</v>
          </cell>
          <cell r="AG62">
            <v>0</v>
          </cell>
          <cell r="AI62">
            <v>0</v>
          </cell>
          <cell r="AK62">
            <v>0</v>
          </cell>
          <cell r="AM62">
            <v>0</v>
          </cell>
          <cell r="AO62">
            <v>0</v>
          </cell>
          <cell r="AQ62">
            <v>0</v>
          </cell>
          <cell r="AS62">
            <v>0</v>
          </cell>
          <cell r="AU62">
            <v>0</v>
          </cell>
          <cell r="AW62">
            <v>0</v>
          </cell>
          <cell r="AY62">
            <v>0</v>
          </cell>
          <cell r="BA62">
            <v>0</v>
          </cell>
          <cell r="BC62">
            <v>0</v>
          </cell>
          <cell r="BE62">
            <v>0</v>
          </cell>
          <cell r="BG62">
            <v>0</v>
          </cell>
          <cell r="BI62">
            <v>0</v>
          </cell>
          <cell r="BK62">
            <v>0</v>
          </cell>
          <cell r="BM62">
            <v>0</v>
          </cell>
          <cell r="BO62">
            <v>0</v>
          </cell>
          <cell r="BQ62">
            <v>0</v>
          </cell>
          <cell r="BS62">
            <v>0</v>
          </cell>
          <cell r="BU62">
            <v>0</v>
          </cell>
          <cell r="BW62">
            <v>0</v>
          </cell>
          <cell r="BY62">
            <v>0</v>
          </cell>
          <cell r="CA62">
            <v>0</v>
          </cell>
          <cell r="CC62">
            <v>0</v>
          </cell>
          <cell r="CE62">
            <v>0</v>
          </cell>
          <cell r="CG62">
            <v>0</v>
          </cell>
          <cell r="CI62">
            <v>0</v>
          </cell>
          <cell r="CK62">
            <v>0</v>
          </cell>
          <cell r="CM62">
            <v>0</v>
          </cell>
          <cell r="CO62">
            <v>0</v>
          </cell>
          <cell r="CQ62">
            <v>0</v>
          </cell>
          <cell r="CS62">
            <v>0</v>
          </cell>
          <cell r="CU62">
            <v>0</v>
          </cell>
          <cell r="CW62">
            <v>0</v>
          </cell>
        </row>
        <row r="63">
          <cell r="C63">
            <v>0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  <cell r="S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  <cell r="AC63">
            <v>0</v>
          </cell>
          <cell r="AE63">
            <v>0</v>
          </cell>
          <cell r="AG63">
            <v>0</v>
          </cell>
          <cell r="AI63">
            <v>0</v>
          </cell>
          <cell r="AK63">
            <v>0</v>
          </cell>
          <cell r="AM63">
            <v>0</v>
          </cell>
          <cell r="AO63">
            <v>0</v>
          </cell>
          <cell r="AQ63">
            <v>0</v>
          </cell>
          <cell r="AS63">
            <v>0</v>
          </cell>
          <cell r="AU63">
            <v>0</v>
          </cell>
          <cell r="AW63">
            <v>0</v>
          </cell>
          <cell r="AY63">
            <v>0</v>
          </cell>
          <cell r="BA63">
            <v>0</v>
          </cell>
          <cell r="BC63">
            <v>0</v>
          </cell>
          <cell r="BE63">
            <v>0</v>
          </cell>
          <cell r="BG63">
            <v>0</v>
          </cell>
          <cell r="BI63">
            <v>0</v>
          </cell>
          <cell r="BK63">
            <v>0</v>
          </cell>
          <cell r="BM63">
            <v>0</v>
          </cell>
          <cell r="BO63">
            <v>0</v>
          </cell>
          <cell r="BQ63">
            <v>0</v>
          </cell>
          <cell r="BS63">
            <v>0</v>
          </cell>
          <cell r="BU63">
            <v>0</v>
          </cell>
          <cell r="BW63">
            <v>0</v>
          </cell>
          <cell r="BY63">
            <v>0</v>
          </cell>
          <cell r="CA63">
            <v>0</v>
          </cell>
          <cell r="CC63">
            <v>0</v>
          </cell>
          <cell r="CE63">
            <v>0</v>
          </cell>
          <cell r="CG63">
            <v>0</v>
          </cell>
          <cell r="CI63">
            <v>0</v>
          </cell>
          <cell r="CK63">
            <v>0</v>
          </cell>
          <cell r="CM63">
            <v>0</v>
          </cell>
          <cell r="CO63">
            <v>0</v>
          </cell>
          <cell r="CQ63">
            <v>0</v>
          </cell>
          <cell r="CS63">
            <v>0</v>
          </cell>
          <cell r="CU63">
            <v>0</v>
          </cell>
          <cell r="CW63">
            <v>0</v>
          </cell>
        </row>
        <row r="64">
          <cell r="C64">
            <v>0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  <cell r="S64">
            <v>0</v>
          </cell>
          <cell r="U64">
            <v>0</v>
          </cell>
          <cell r="W64">
            <v>0</v>
          </cell>
          <cell r="Y64">
            <v>0</v>
          </cell>
          <cell r="AA64">
            <v>0</v>
          </cell>
          <cell r="AC64">
            <v>0</v>
          </cell>
          <cell r="AE64">
            <v>0</v>
          </cell>
          <cell r="AG64">
            <v>0</v>
          </cell>
          <cell r="AI64">
            <v>0</v>
          </cell>
          <cell r="AK64">
            <v>0</v>
          </cell>
          <cell r="AM64">
            <v>0</v>
          </cell>
          <cell r="AO64">
            <v>0</v>
          </cell>
          <cell r="AQ64">
            <v>0</v>
          </cell>
          <cell r="AS64">
            <v>0</v>
          </cell>
          <cell r="AU64">
            <v>0</v>
          </cell>
          <cell r="AW64">
            <v>0</v>
          </cell>
          <cell r="AY64">
            <v>0</v>
          </cell>
          <cell r="BA64">
            <v>0</v>
          </cell>
          <cell r="BC64">
            <v>0</v>
          </cell>
          <cell r="BE64">
            <v>0</v>
          </cell>
          <cell r="BG64">
            <v>0</v>
          </cell>
          <cell r="BI64">
            <v>0</v>
          </cell>
          <cell r="BK64">
            <v>0</v>
          </cell>
          <cell r="BM64">
            <v>0</v>
          </cell>
          <cell r="BO64">
            <v>0</v>
          </cell>
          <cell r="BQ64">
            <v>0</v>
          </cell>
          <cell r="BS64">
            <v>0</v>
          </cell>
          <cell r="BU64">
            <v>0</v>
          </cell>
          <cell r="BW64">
            <v>0</v>
          </cell>
          <cell r="BY64">
            <v>0</v>
          </cell>
          <cell r="CA64">
            <v>0</v>
          </cell>
          <cell r="CC64">
            <v>0</v>
          </cell>
          <cell r="CE64">
            <v>0</v>
          </cell>
          <cell r="CG64">
            <v>0</v>
          </cell>
          <cell r="CI64">
            <v>0</v>
          </cell>
          <cell r="CK64">
            <v>0</v>
          </cell>
          <cell r="CM64">
            <v>0</v>
          </cell>
          <cell r="CO64">
            <v>0</v>
          </cell>
          <cell r="CQ64">
            <v>0</v>
          </cell>
          <cell r="CS64">
            <v>0</v>
          </cell>
          <cell r="CU64">
            <v>0</v>
          </cell>
          <cell r="CW64">
            <v>0</v>
          </cell>
        </row>
        <row r="65">
          <cell r="C65">
            <v>0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Y65">
            <v>0</v>
          </cell>
          <cell r="AA65">
            <v>0</v>
          </cell>
          <cell r="AC65">
            <v>0</v>
          </cell>
          <cell r="AE65">
            <v>0</v>
          </cell>
          <cell r="AG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Q65">
            <v>0</v>
          </cell>
          <cell r="AS65">
            <v>0</v>
          </cell>
          <cell r="AU65">
            <v>0</v>
          </cell>
          <cell r="AW65">
            <v>0</v>
          </cell>
          <cell r="AY65">
            <v>0</v>
          </cell>
          <cell r="BA65">
            <v>0</v>
          </cell>
          <cell r="BC65">
            <v>0</v>
          </cell>
          <cell r="BE65">
            <v>0</v>
          </cell>
          <cell r="BG65">
            <v>0</v>
          </cell>
          <cell r="BI65">
            <v>0</v>
          </cell>
          <cell r="BK65">
            <v>0</v>
          </cell>
          <cell r="BM65">
            <v>0</v>
          </cell>
          <cell r="BO65">
            <v>0</v>
          </cell>
          <cell r="BQ65">
            <v>0</v>
          </cell>
          <cell r="BS65">
            <v>0</v>
          </cell>
          <cell r="BU65">
            <v>0</v>
          </cell>
          <cell r="BW65">
            <v>0</v>
          </cell>
          <cell r="BY65">
            <v>0</v>
          </cell>
          <cell r="CA65">
            <v>0</v>
          </cell>
          <cell r="CC65">
            <v>0</v>
          </cell>
          <cell r="CE65">
            <v>0</v>
          </cell>
          <cell r="CG65">
            <v>0</v>
          </cell>
          <cell r="CI65">
            <v>0</v>
          </cell>
          <cell r="CK65">
            <v>0</v>
          </cell>
          <cell r="CM65">
            <v>0</v>
          </cell>
          <cell r="CO65">
            <v>0</v>
          </cell>
          <cell r="CQ65">
            <v>0</v>
          </cell>
          <cell r="CS65">
            <v>0</v>
          </cell>
          <cell r="CU65">
            <v>0</v>
          </cell>
          <cell r="CW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  <cell r="S66">
            <v>0</v>
          </cell>
          <cell r="U66">
            <v>0</v>
          </cell>
          <cell r="W66">
            <v>0</v>
          </cell>
          <cell r="Y66">
            <v>0</v>
          </cell>
          <cell r="AA66">
            <v>0</v>
          </cell>
          <cell r="AC66">
            <v>0</v>
          </cell>
          <cell r="AE66">
            <v>0</v>
          </cell>
          <cell r="AG66">
            <v>0</v>
          </cell>
          <cell r="AI66">
            <v>0</v>
          </cell>
          <cell r="AK66">
            <v>0</v>
          </cell>
          <cell r="AM66">
            <v>0</v>
          </cell>
          <cell r="AO66">
            <v>0</v>
          </cell>
          <cell r="AQ66">
            <v>0</v>
          </cell>
          <cell r="AS66">
            <v>0</v>
          </cell>
          <cell r="AU66">
            <v>0</v>
          </cell>
          <cell r="AW66">
            <v>0</v>
          </cell>
          <cell r="AY66">
            <v>0</v>
          </cell>
          <cell r="BA66">
            <v>0</v>
          </cell>
          <cell r="BC66">
            <v>0</v>
          </cell>
          <cell r="BE66">
            <v>0</v>
          </cell>
          <cell r="BG66">
            <v>0</v>
          </cell>
          <cell r="BI66">
            <v>0</v>
          </cell>
          <cell r="BK66">
            <v>0</v>
          </cell>
          <cell r="BM66">
            <v>0</v>
          </cell>
          <cell r="BO66">
            <v>0</v>
          </cell>
          <cell r="BQ66">
            <v>0</v>
          </cell>
          <cell r="BS66">
            <v>0</v>
          </cell>
          <cell r="BU66">
            <v>0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0</v>
          </cell>
          <cell r="CI66">
            <v>0</v>
          </cell>
          <cell r="CK66">
            <v>0</v>
          </cell>
          <cell r="CM66">
            <v>0</v>
          </cell>
          <cell r="CO66">
            <v>0</v>
          </cell>
          <cell r="CQ66">
            <v>0</v>
          </cell>
          <cell r="CS66">
            <v>0</v>
          </cell>
          <cell r="CU66">
            <v>0</v>
          </cell>
          <cell r="CW66">
            <v>0</v>
          </cell>
        </row>
        <row r="67">
          <cell r="C67">
            <v>0</v>
          </cell>
          <cell r="E67">
            <v>0</v>
          </cell>
          <cell r="G67">
            <v>0</v>
          </cell>
          <cell r="I67">
            <v>0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  <cell r="S67">
            <v>0</v>
          </cell>
          <cell r="U67">
            <v>0</v>
          </cell>
          <cell r="W67">
            <v>0</v>
          </cell>
          <cell r="Y67">
            <v>0</v>
          </cell>
          <cell r="AA67">
            <v>0</v>
          </cell>
          <cell r="AC67">
            <v>0</v>
          </cell>
          <cell r="AE67">
            <v>0</v>
          </cell>
          <cell r="AG67">
            <v>0</v>
          </cell>
          <cell r="AI67">
            <v>0</v>
          </cell>
          <cell r="AK67">
            <v>0</v>
          </cell>
          <cell r="AM67">
            <v>0</v>
          </cell>
          <cell r="AO67">
            <v>0</v>
          </cell>
          <cell r="AQ67">
            <v>0</v>
          </cell>
          <cell r="AS67">
            <v>0</v>
          </cell>
          <cell r="AU67">
            <v>0</v>
          </cell>
          <cell r="AW67">
            <v>0</v>
          </cell>
          <cell r="AY67">
            <v>0</v>
          </cell>
          <cell r="BA67">
            <v>0</v>
          </cell>
          <cell r="BC67">
            <v>0</v>
          </cell>
          <cell r="BE67">
            <v>0</v>
          </cell>
          <cell r="BG67">
            <v>0</v>
          </cell>
          <cell r="BI67">
            <v>0</v>
          </cell>
          <cell r="BK67">
            <v>0</v>
          </cell>
          <cell r="BM67">
            <v>0</v>
          </cell>
          <cell r="BO67">
            <v>0</v>
          </cell>
          <cell r="BQ67">
            <v>0</v>
          </cell>
          <cell r="BS67">
            <v>0</v>
          </cell>
          <cell r="BU67">
            <v>0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0</v>
          </cell>
          <cell r="CI67">
            <v>0</v>
          </cell>
          <cell r="CK67">
            <v>0</v>
          </cell>
          <cell r="CM67">
            <v>0</v>
          </cell>
          <cell r="CO67">
            <v>0</v>
          </cell>
          <cell r="CQ67">
            <v>0</v>
          </cell>
          <cell r="CS67">
            <v>0</v>
          </cell>
          <cell r="CU67">
            <v>0</v>
          </cell>
          <cell r="CW67">
            <v>0</v>
          </cell>
        </row>
        <row r="68">
          <cell r="C68">
            <v>0</v>
          </cell>
          <cell r="E68">
            <v>0</v>
          </cell>
          <cell r="G68">
            <v>0</v>
          </cell>
          <cell r="I68">
            <v>0</v>
          </cell>
          <cell r="K68">
            <v>0</v>
          </cell>
          <cell r="M68">
            <v>0</v>
          </cell>
          <cell r="O68">
            <v>0</v>
          </cell>
          <cell r="Q68">
            <v>0</v>
          </cell>
          <cell r="S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  <cell r="AC68">
            <v>0</v>
          </cell>
          <cell r="AE68">
            <v>0</v>
          </cell>
          <cell r="AG68">
            <v>0</v>
          </cell>
          <cell r="AI68">
            <v>0</v>
          </cell>
          <cell r="AK68">
            <v>0</v>
          </cell>
          <cell r="AM68">
            <v>0</v>
          </cell>
          <cell r="AO68">
            <v>0</v>
          </cell>
          <cell r="AQ68">
            <v>0</v>
          </cell>
          <cell r="AS68">
            <v>0</v>
          </cell>
          <cell r="AU68">
            <v>0</v>
          </cell>
          <cell r="AW68">
            <v>0</v>
          </cell>
          <cell r="AY68">
            <v>0</v>
          </cell>
          <cell r="BA68">
            <v>0</v>
          </cell>
          <cell r="BC68">
            <v>0</v>
          </cell>
          <cell r="BE68">
            <v>0</v>
          </cell>
          <cell r="BG68">
            <v>0</v>
          </cell>
          <cell r="BI68">
            <v>0</v>
          </cell>
          <cell r="BK68">
            <v>0</v>
          </cell>
          <cell r="BM68">
            <v>0</v>
          </cell>
          <cell r="BO68">
            <v>0</v>
          </cell>
          <cell r="BQ68">
            <v>0</v>
          </cell>
          <cell r="BS68">
            <v>0</v>
          </cell>
          <cell r="BU68">
            <v>0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0</v>
          </cell>
          <cell r="CI68">
            <v>0</v>
          </cell>
          <cell r="CK68">
            <v>0</v>
          </cell>
          <cell r="CM68">
            <v>0</v>
          </cell>
          <cell r="CO68">
            <v>0</v>
          </cell>
          <cell r="CQ68">
            <v>0</v>
          </cell>
          <cell r="CS68">
            <v>0</v>
          </cell>
          <cell r="CU68">
            <v>0</v>
          </cell>
          <cell r="CW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  <cell r="AC69">
            <v>0</v>
          </cell>
          <cell r="AE69">
            <v>0</v>
          </cell>
          <cell r="AG69">
            <v>0</v>
          </cell>
          <cell r="AI69">
            <v>0</v>
          </cell>
          <cell r="AK69">
            <v>0</v>
          </cell>
          <cell r="AM69">
            <v>0</v>
          </cell>
          <cell r="AO69">
            <v>0</v>
          </cell>
          <cell r="AQ69">
            <v>0</v>
          </cell>
          <cell r="AS69">
            <v>0</v>
          </cell>
          <cell r="AU69">
            <v>0</v>
          </cell>
          <cell r="AW69">
            <v>0</v>
          </cell>
          <cell r="AY69">
            <v>0</v>
          </cell>
          <cell r="BA69">
            <v>0</v>
          </cell>
          <cell r="BC69">
            <v>0</v>
          </cell>
          <cell r="BE69">
            <v>0</v>
          </cell>
          <cell r="BG69">
            <v>0</v>
          </cell>
          <cell r="BI69">
            <v>0</v>
          </cell>
          <cell r="BK69">
            <v>0</v>
          </cell>
          <cell r="BM69">
            <v>0</v>
          </cell>
          <cell r="BO69">
            <v>0</v>
          </cell>
          <cell r="BQ69">
            <v>0</v>
          </cell>
          <cell r="BS69">
            <v>0</v>
          </cell>
          <cell r="BU69">
            <v>0</v>
          </cell>
          <cell r="BW69">
            <v>0</v>
          </cell>
          <cell r="BY69">
            <v>0</v>
          </cell>
          <cell r="CA69">
            <v>0</v>
          </cell>
          <cell r="CC69">
            <v>0</v>
          </cell>
          <cell r="CE69">
            <v>0</v>
          </cell>
          <cell r="CG69">
            <v>0</v>
          </cell>
          <cell r="CI69">
            <v>0</v>
          </cell>
          <cell r="CK69">
            <v>0</v>
          </cell>
          <cell r="CM69">
            <v>0</v>
          </cell>
          <cell r="CO69">
            <v>0</v>
          </cell>
          <cell r="CQ69">
            <v>0</v>
          </cell>
          <cell r="CS69">
            <v>0</v>
          </cell>
          <cell r="CU69">
            <v>0</v>
          </cell>
          <cell r="CW69">
            <v>0</v>
          </cell>
        </row>
        <row r="70">
          <cell r="C70">
            <v>0</v>
          </cell>
          <cell r="E70">
            <v>0</v>
          </cell>
          <cell r="G70">
            <v>0</v>
          </cell>
          <cell r="I70">
            <v>0</v>
          </cell>
          <cell r="K70">
            <v>0</v>
          </cell>
          <cell r="M70">
            <v>0</v>
          </cell>
          <cell r="O70">
            <v>0</v>
          </cell>
          <cell r="Q70">
            <v>0</v>
          </cell>
          <cell r="S70">
            <v>0</v>
          </cell>
          <cell r="U70">
            <v>0</v>
          </cell>
          <cell r="W70">
            <v>0</v>
          </cell>
          <cell r="Y70">
            <v>0</v>
          </cell>
          <cell r="AA70">
            <v>0</v>
          </cell>
          <cell r="AC70">
            <v>0</v>
          </cell>
          <cell r="AE70">
            <v>0</v>
          </cell>
          <cell r="AG70">
            <v>0</v>
          </cell>
          <cell r="AI70">
            <v>0</v>
          </cell>
          <cell r="AK70">
            <v>0</v>
          </cell>
          <cell r="AM70">
            <v>0</v>
          </cell>
          <cell r="AO70">
            <v>0</v>
          </cell>
          <cell r="AQ70">
            <v>0</v>
          </cell>
          <cell r="AS70">
            <v>0</v>
          </cell>
          <cell r="AU70">
            <v>0</v>
          </cell>
          <cell r="AW70">
            <v>0</v>
          </cell>
          <cell r="AY70">
            <v>0</v>
          </cell>
          <cell r="BA70">
            <v>0</v>
          </cell>
          <cell r="BC70">
            <v>0</v>
          </cell>
          <cell r="BE70">
            <v>0</v>
          </cell>
          <cell r="BG70">
            <v>0</v>
          </cell>
          <cell r="BI70">
            <v>0</v>
          </cell>
          <cell r="BK70">
            <v>0</v>
          </cell>
          <cell r="BM70">
            <v>0</v>
          </cell>
          <cell r="BO70">
            <v>0</v>
          </cell>
          <cell r="BQ70">
            <v>0</v>
          </cell>
          <cell r="BS70">
            <v>0</v>
          </cell>
          <cell r="BU70">
            <v>0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0</v>
          </cell>
          <cell r="CI70">
            <v>0</v>
          </cell>
          <cell r="CK70">
            <v>0</v>
          </cell>
          <cell r="CM70">
            <v>0</v>
          </cell>
          <cell r="CO70">
            <v>0</v>
          </cell>
          <cell r="CQ70">
            <v>0</v>
          </cell>
          <cell r="CS70">
            <v>0</v>
          </cell>
          <cell r="CU70">
            <v>0</v>
          </cell>
          <cell r="CW70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  <cell r="S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  <cell r="AC71">
            <v>0</v>
          </cell>
          <cell r="AE71">
            <v>0</v>
          </cell>
          <cell r="AG71">
            <v>0</v>
          </cell>
          <cell r="AI71">
            <v>0</v>
          </cell>
          <cell r="AK71">
            <v>0</v>
          </cell>
          <cell r="AM71">
            <v>0</v>
          </cell>
          <cell r="AO71">
            <v>0</v>
          </cell>
          <cell r="AQ71">
            <v>0</v>
          </cell>
          <cell r="AS71">
            <v>0</v>
          </cell>
          <cell r="AU71">
            <v>0</v>
          </cell>
          <cell r="AW71">
            <v>0</v>
          </cell>
          <cell r="AY71">
            <v>0</v>
          </cell>
          <cell r="BA71">
            <v>0</v>
          </cell>
          <cell r="BC71">
            <v>0</v>
          </cell>
          <cell r="BE71">
            <v>0</v>
          </cell>
          <cell r="BG71">
            <v>0</v>
          </cell>
          <cell r="BI71">
            <v>0</v>
          </cell>
          <cell r="BK71">
            <v>0</v>
          </cell>
          <cell r="BM71">
            <v>0</v>
          </cell>
          <cell r="BO71">
            <v>0</v>
          </cell>
          <cell r="BQ71">
            <v>0</v>
          </cell>
          <cell r="BS71">
            <v>0</v>
          </cell>
          <cell r="BU71">
            <v>0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0</v>
          </cell>
          <cell r="CI71">
            <v>0</v>
          </cell>
          <cell r="CK71">
            <v>0</v>
          </cell>
          <cell r="CM71">
            <v>0</v>
          </cell>
          <cell r="CO71">
            <v>0</v>
          </cell>
          <cell r="CQ71">
            <v>0</v>
          </cell>
          <cell r="CS71">
            <v>0</v>
          </cell>
          <cell r="CU71">
            <v>0</v>
          </cell>
          <cell r="CW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U72">
            <v>0</v>
          </cell>
          <cell r="W72">
            <v>0</v>
          </cell>
          <cell r="Y72">
            <v>0</v>
          </cell>
          <cell r="AA72">
            <v>0</v>
          </cell>
          <cell r="AC72">
            <v>0</v>
          </cell>
          <cell r="AE72">
            <v>0</v>
          </cell>
          <cell r="AG72">
            <v>0</v>
          </cell>
          <cell r="AI72">
            <v>0</v>
          </cell>
          <cell r="AK72">
            <v>0</v>
          </cell>
          <cell r="AM72">
            <v>0</v>
          </cell>
          <cell r="AO72">
            <v>0</v>
          </cell>
          <cell r="AQ72">
            <v>0</v>
          </cell>
          <cell r="AS72">
            <v>0</v>
          </cell>
          <cell r="AU72">
            <v>0</v>
          </cell>
          <cell r="AW72">
            <v>0</v>
          </cell>
          <cell r="AY72">
            <v>0</v>
          </cell>
          <cell r="BA72">
            <v>0</v>
          </cell>
          <cell r="BC72">
            <v>0</v>
          </cell>
          <cell r="BE72">
            <v>0</v>
          </cell>
          <cell r="BG72">
            <v>0</v>
          </cell>
          <cell r="BI72">
            <v>0</v>
          </cell>
          <cell r="BK72">
            <v>0</v>
          </cell>
          <cell r="BM72">
            <v>0</v>
          </cell>
          <cell r="BO72">
            <v>0</v>
          </cell>
          <cell r="BQ72">
            <v>0</v>
          </cell>
          <cell r="BS72">
            <v>0</v>
          </cell>
          <cell r="BU72">
            <v>0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O72">
            <v>0</v>
          </cell>
          <cell r="CQ72">
            <v>0</v>
          </cell>
          <cell r="CS72">
            <v>0</v>
          </cell>
          <cell r="CU72">
            <v>0</v>
          </cell>
          <cell r="CW72">
            <v>0</v>
          </cell>
        </row>
        <row r="73">
          <cell r="C73">
            <v>0</v>
          </cell>
          <cell r="E73">
            <v>0</v>
          </cell>
          <cell r="G73">
            <v>0</v>
          </cell>
          <cell r="I73">
            <v>0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  <cell r="S73">
            <v>0</v>
          </cell>
          <cell r="U73">
            <v>0</v>
          </cell>
          <cell r="W73">
            <v>0</v>
          </cell>
          <cell r="Y73">
            <v>0</v>
          </cell>
          <cell r="AA73">
            <v>0</v>
          </cell>
          <cell r="AC73">
            <v>0</v>
          </cell>
          <cell r="AE73">
            <v>0</v>
          </cell>
          <cell r="AG73">
            <v>0</v>
          </cell>
          <cell r="AI73">
            <v>0</v>
          </cell>
          <cell r="AK73">
            <v>0</v>
          </cell>
          <cell r="AM73">
            <v>0</v>
          </cell>
          <cell r="AO73">
            <v>0</v>
          </cell>
          <cell r="AQ73">
            <v>0</v>
          </cell>
          <cell r="AS73">
            <v>0</v>
          </cell>
          <cell r="AU73">
            <v>0</v>
          </cell>
          <cell r="AW73">
            <v>0</v>
          </cell>
          <cell r="AY73">
            <v>0</v>
          </cell>
          <cell r="BA73">
            <v>0</v>
          </cell>
          <cell r="BC73">
            <v>0</v>
          </cell>
          <cell r="BE73">
            <v>0</v>
          </cell>
          <cell r="BG73">
            <v>0</v>
          </cell>
          <cell r="BI73">
            <v>0</v>
          </cell>
          <cell r="BK73">
            <v>0</v>
          </cell>
          <cell r="BM73">
            <v>0</v>
          </cell>
          <cell r="BO73">
            <v>0</v>
          </cell>
          <cell r="BQ73">
            <v>0</v>
          </cell>
          <cell r="BS73">
            <v>0</v>
          </cell>
          <cell r="BU73">
            <v>0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0</v>
          </cell>
          <cell r="CI73">
            <v>0</v>
          </cell>
          <cell r="CK73">
            <v>0</v>
          </cell>
          <cell r="CM73">
            <v>0</v>
          </cell>
          <cell r="CO73">
            <v>0</v>
          </cell>
          <cell r="CQ73">
            <v>0</v>
          </cell>
          <cell r="CS73">
            <v>0</v>
          </cell>
          <cell r="CU73">
            <v>0</v>
          </cell>
          <cell r="CW73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I74">
            <v>0</v>
          </cell>
          <cell r="K74">
            <v>0</v>
          </cell>
          <cell r="M74">
            <v>0</v>
          </cell>
          <cell r="O74">
            <v>0</v>
          </cell>
          <cell r="Q74">
            <v>0</v>
          </cell>
          <cell r="S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  <cell r="AM74">
            <v>0</v>
          </cell>
          <cell r="AO74">
            <v>0</v>
          </cell>
          <cell r="AQ74">
            <v>0</v>
          </cell>
          <cell r="AS74">
            <v>0</v>
          </cell>
          <cell r="AU74">
            <v>0</v>
          </cell>
          <cell r="AW74">
            <v>0</v>
          </cell>
          <cell r="AY74">
            <v>0</v>
          </cell>
          <cell r="BA74">
            <v>0</v>
          </cell>
          <cell r="BC74">
            <v>0</v>
          </cell>
          <cell r="BE74">
            <v>0</v>
          </cell>
          <cell r="BG74">
            <v>0</v>
          </cell>
          <cell r="BI74">
            <v>0</v>
          </cell>
          <cell r="BK74">
            <v>0</v>
          </cell>
          <cell r="BM74">
            <v>0</v>
          </cell>
          <cell r="BO74">
            <v>0</v>
          </cell>
          <cell r="BQ74">
            <v>0</v>
          </cell>
          <cell r="BS74">
            <v>0</v>
          </cell>
          <cell r="BU74">
            <v>0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0</v>
          </cell>
          <cell r="CS74">
            <v>0</v>
          </cell>
          <cell r="CU74">
            <v>0</v>
          </cell>
          <cell r="CW74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6"/>
  <sheetViews>
    <sheetView tabSelected="1" zoomScale="60" zoomScaleNormal="60" zoomScaleSheetLayoutView="50" workbookViewId="0">
      <selection activeCell="Z14" sqref="Z14"/>
    </sheetView>
  </sheetViews>
  <sheetFormatPr defaultColWidth="9.140625" defaultRowHeight="18" customHeight="1" x14ac:dyDescent="0.25"/>
  <cols>
    <col min="1" max="1" width="72.140625" style="1" customWidth="1"/>
    <col min="2" max="2" width="20" style="1" customWidth="1"/>
    <col min="3" max="3" width="15.85546875" style="1" customWidth="1"/>
    <col min="4" max="4" width="9.140625" style="1"/>
    <col min="5" max="5" width="20" style="1" customWidth="1"/>
    <col min="6" max="6" width="41.85546875" style="1" customWidth="1"/>
    <col min="7" max="7" width="4.5703125" style="1" customWidth="1"/>
    <col min="8" max="8" width="41.85546875" style="1" customWidth="1"/>
    <col min="9" max="9" width="4.5703125" style="1" customWidth="1"/>
    <col min="10" max="10" width="27.7109375" style="1" customWidth="1"/>
    <col min="11" max="11" width="4.5703125" style="1" customWidth="1"/>
    <col min="12" max="13" width="27.7109375" style="1" customWidth="1"/>
    <col min="14" max="14" width="9.140625" style="1"/>
    <col min="15" max="15" width="27.7109375" style="1" customWidth="1"/>
    <col min="16" max="16384" width="9.140625" style="1"/>
  </cols>
  <sheetData>
    <row r="1" spans="1:15" s="39" customFormat="1" ht="38.25" customHeight="1" x14ac:dyDescent="0.25">
      <c r="A1" s="37" t="s">
        <v>21</v>
      </c>
      <c r="B1" s="37"/>
      <c r="C1" s="38"/>
      <c r="D1" s="37"/>
      <c r="E1" s="37"/>
      <c r="F1" s="37"/>
      <c r="J1" s="37"/>
    </row>
    <row r="2" spans="1:15" ht="18" customHeight="1" x14ac:dyDescent="0.25">
      <c r="A2" s="2"/>
      <c r="B2" s="2"/>
      <c r="C2" s="3"/>
      <c r="D2" s="2"/>
      <c r="E2" s="2"/>
      <c r="F2" s="2"/>
      <c r="G2" s="1" t="s">
        <v>1</v>
      </c>
      <c r="H2" s="5"/>
      <c r="I2" s="5"/>
      <c r="J2" s="2"/>
      <c r="K2" s="1" t="s">
        <v>1</v>
      </c>
      <c r="L2" s="5"/>
    </row>
    <row r="3" spans="1:15" ht="18" customHeight="1" x14ac:dyDescent="0.25">
      <c r="A3" s="4"/>
      <c r="B3" s="5" t="s">
        <v>41</v>
      </c>
      <c r="C3" s="6"/>
      <c r="D3" s="4"/>
      <c r="E3" s="4" t="s">
        <v>42</v>
      </c>
      <c r="F3" s="4">
        <v>4</v>
      </c>
      <c r="J3" s="4"/>
      <c r="K3" s="4"/>
    </row>
    <row r="4" spans="1:15" ht="18" customHeight="1" x14ac:dyDescent="0.25">
      <c r="A4" s="7" t="s">
        <v>16</v>
      </c>
      <c r="B4" s="9" t="s">
        <v>20</v>
      </c>
      <c r="C4" s="65"/>
      <c r="D4" s="43"/>
      <c r="F4" s="9" t="s">
        <v>513</v>
      </c>
      <c r="G4" s="10" t="s">
        <v>70</v>
      </c>
      <c r="H4" s="9" t="s">
        <v>513</v>
      </c>
      <c r="I4" s="9"/>
      <c r="M4" s="60" t="s">
        <v>74</v>
      </c>
      <c r="N4" s="59"/>
      <c r="O4" s="61" t="s">
        <v>87</v>
      </c>
    </row>
    <row r="5" spans="1:15" ht="18" customHeight="1" x14ac:dyDescent="0.25">
      <c r="A5" s="4"/>
      <c r="B5" s="9" t="s">
        <v>19</v>
      </c>
      <c r="C5" s="3"/>
      <c r="F5" s="9" t="s">
        <v>513</v>
      </c>
      <c r="G5" s="10" t="s">
        <v>70</v>
      </c>
      <c r="H5" s="9" t="s">
        <v>513</v>
      </c>
      <c r="I5" s="9"/>
      <c r="M5" s="138" t="s">
        <v>84</v>
      </c>
      <c r="N5" s="50"/>
      <c r="O5" s="138" t="s">
        <v>84</v>
      </c>
    </row>
    <row r="6" spans="1:15" ht="18" customHeight="1" x14ac:dyDescent="0.25">
      <c r="A6" s="4"/>
      <c r="B6" s="9" t="s">
        <v>18</v>
      </c>
      <c r="C6" s="3"/>
      <c r="D6" s="63"/>
      <c r="F6" s="9" t="s">
        <v>513</v>
      </c>
      <c r="G6" s="10" t="s">
        <v>70</v>
      </c>
      <c r="H6" s="9" t="s">
        <v>513</v>
      </c>
      <c r="I6" s="9"/>
      <c r="M6" s="139" t="s">
        <v>77</v>
      </c>
      <c r="N6" s="50"/>
      <c r="O6" s="139" t="s">
        <v>25</v>
      </c>
    </row>
    <row r="7" spans="1:15" ht="18" customHeight="1" x14ac:dyDescent="0.25">
      <c r="B7" s="9" t="s">
        <v>98</v>
      </c>
      <c r="F7" s="9" t="s">
        <v>513</v>
      </c>
      <c r="G7" s="10" t="s">
        <v>70</v>
      </c>
      <c r="H7" s="9" t="s">
        <v>513</v>
      </c>
      <c r="M7" s="139" t="s">
        <v>117</v>
      </c>
      <c r="N7" s="50"/>
      <c r="O7" s="52" t="s">
        <v>47</v>
      </c>
    </row>
    <row r="8" spans="1:15" ht="18" customHeight="1" x14ac:dyDescent="0.25">
      <c r="A8" s="9"/>
      <c r="B8" s="9"/>
      <c r="C8" s="3"/>
      <c r="D8" s="10"/>
      <c r="M8" s="139" t="s">
        <v>119</v>
      </c>
      <c r="N8" s="50"/>
      <c r="O8" s="52" t="s">
        <v>64</v>
      </c>
    </row>
    <row r="9" spans="1:15" ht="18" customHeight="1" x14ac:dyDescent="0.25">
      <c r="A9" s="11"/>
      <c r="B9" s="12"/>
      <c r="C9" s="13"/>
      <c r="E9" s="14" t="s">
        <v>512</v>
      </c>
      <c r="F9" s="15"/>
      <c r="G9" s="14"/>
      <c r="M9" s="139" t="s">
        <v>118</v>
      </c>
      <c r="N9" s="50"/>
      <c r="O9" s="52" t="s">
        <v>24</v>
      </c>
    </row>
    <row r="10" spans="1:15" ht="18" customHeight="1" x14ac:dyDescent="0.25">
      <c r="A10" s="11"/>
      <c r="B10" s="12"/>
      <c r="I10" s="14"/>
      <c r="M10" s="139" t="s">
        <v>78</v>
      </c>
      <c r="N10" s="50"/>
      <c r="O10" s="52" t="s">
        <v>73</v>
      </c>
    </row>
    <row r="11" spans="1:15" ht="18" customHeight="1" x14ac:dyDescent="0.25">
      <c r="M11" s="127"/>
      <c r="N11" s="50"/>
      <c r="O11" s="127"/>
    </row>
    <row r="12" spans="1:15" ht="18" customHeight="1" x14ac:dyDescent="0.25">
      <c r="B12" s="4" t="s">
        <v>17</v>
      </c>
      <c r="C12" s="3"/>
      <c r="D12" s="4"/>
      <c r="M12" s="127"/>
      <c r="N12" s="50"/>
      <c r="O12" s="127"/>
    </row>
    <row r="13" spans="1:15" ht="18" customHeight="1" x14ac:dyDescent="0.25">
      <c r="B13" s="4"/>
      <c r="C13" s="3"/>
      <c r="D13" s="4"/>
      <c r="I13" s="9"/>
      <c r="M13" s="140" t="s">
        <v>82</v>
      </c>
      <c r="N13" s="50"/>
      <c r="O13" s="140" t="s">
        <v>82</v>
      </c>
    </row>
    <row r="14" spans="1:15" ht="18" customHeight="1" x14ac:dyDescent="0.3">
      <c r="A14" s="4"/>
      <c r="B14" s="4"/>
      <c r="C14" s="3"/>
      <c r="D14" s="8"/>
      <c r="I14" s="9"/>
      <c r="J14" s="9"/>
      <c r="K14" s="10"/>
      <c r="L14" s="9"/>
      <c r="M14" s="139" t="s">
        <v>44</v>
      </c>
      <c r="N14" s="50"/>
      <c r="O14" s="141" t="s">
        <v>141</v>
      </c>
    </row>
    <row r="15" spans="1:15" ht="18" customHeight="1" x14ac:dyDescent="0.25">
      <c r="A15" s="4"/>
      <c r="B15" s="7" t="s">
        <v>16</v>
      </c>
      <c r="C15" s="18"/>
      <c r="D15" s="19"/>
      <c r="E15" s="9"/>
      <c r="F15" s="1" t="s">
        <v>511</v>
      </c>
      <c r="M15" s="139" t="s">
        <v>63</v>
      </c>
      <c r="N15" s="50"/>
      <c r="O15" s="52" t="s">
        <v>129</v>
      </c>
    </row>
    <row r="16" spans="1:15" ht="18" customHeight="1" x14ac:dyDescent="0.25">
      <c r="A16" s="7"/>
      <c r="B16" s="7"/>
      <c r="C16" s="20"/>
      <c r="D16" s="8" t="s">
        <v>15</v>
      </c>
      <c r="E16" s="9"/>
      <c r="M16" s="139" t="s">
        <v>22</v>
      </c>
      <c r="N16" s="50"/>
      <c r="O16" s="139" t="s">
        <v>130</v>
      </c>
    </row>
    <row r="17" spans="1:15" ht="18" customHeight="1" x14ac:dyDescent="0.3">
      <c r="A17" s="21" t="s">
        <v>14</v>
      </c>
      <c r="B17" s="9" t="s">
        <v>9</v>
      </c>
      <c r="C17" s="3"/>
      <c r="D17" s="10">
        <v>14</v>
      </c>
      <c r="F17" s="22"/>
      <c r="K17" s="1" t="s">
        <v>1</v>
      </c>
      <c r="M17" s="139" t="s">
        <v>67</v>
      </c>
      <c r="N17" s="50"/>
      <c r="O17" s="141" t="s">
        <v>142</v>
      </c>
    </row>
    <row r="18" spans="1:15" ht="18" customHeight="1" x14ac:dyDescent="0.3">
      <c r="A18" s="21" t="s">
        <v>13</v>
      </c>
      <c r="B18" s="9" t="s">
        <v>7</v>
      </c>
      <c r="C18" s="3"/>
      <c r="D18" s="10">
        <v>10</v>
      </c>
      <c r="E18" s="10"/>
      <c r="F18" s="22"/>
      <c r="K18" s="1" t="s">
        <v>1</v>
      </c>
      <c r="M18" s="141" t="s">
        <v>139</v>
      </c>
      <c r="N18" s="50"/>
      <c r="O18" s="143" t="s">
        <v>131</v>
      </c>
    </row>
    <row r="19" spans="1:15" ht="18" customHeight="1" x14ac:dyDescent="0.3">
      <c r="A19" s="21" t="s">
        <v>12</v>
      </c>
      <c r="B19" s="9" t="s">
        <v>5</v>
      </c>
      <c r="C19" s="3"/>
      <c r="D19" s="10">
        <v>7</v>
      </c>
      <c r="E19" s="10"/>
      <c r="F19" s="22"/>
      <c r="M19" s="51"/>
      <c r="N19" s="50"/>
      <c r="O19" s="52"/>
    </row>
    <row r="20" spans="1:15" ht="18" customHeight="1" x14ac:dyDescent="0.3">
      <c r="B20" s="9"/>
      <c r="C20" s="3"/>
      <c r="D20" s="3"/>
      <c r="E20" s="87" t="s">
        <v>115</v>
      </c>
      <c r="F20" s="10"/>
      <c r="M20" s="51"/>
      <c r="N20" s="50"/>
      <c r="O20" s="52"/>
    </row>
    <row r="21" spans="1:15" ht="18" customHeight="1" x14ac:dyDescent="0.25">
      <c r="A21" s="21"/>
      <c r="B21" s="23" t="s">
        <v>11</v>
      </c>
      <c r="C21" s="20"/>
      <c r="D21" s="24"/>
      <c r="E21" s="87"/>
      <c r="F21" s="23"/>
      <c r="M21" s="142" t="s">
        <v>143</v>
      </c>
      <c r="N21" s="50"/>
      <c r="O21" s="142" t="s">
        <v>143</v>
      </c>
    </row>
    <row r="22" spans="1:15" ht="18" customHeight="1" x14ac:dyDescent="0.25">
      <c r="A22" s="25"/>
      <c r="B22" s="23"/>
      <c r="C22" s="20"/>
      <c r="D22" s="24"/>
      <c r="E22" s="89" t="s">
        <v>114</v>
      </c>
      <c r="F22" s="23"/>
      <c r="M22" s="139" t="s">
        <v>122</v>
      </c>
      <c r="N22" s="50"/>
      <c r="O22" s="143" t="s">
        <v>88</v>
      </c>
    </row>
    <row r="23" spans="1:15" ht="18" customHeight="1" x14ac:dyDescent="0.25">
      <c r="A23" s="21" t="s">
        <v>10</v>
      </c>
      <c r="B23" s="26" t="s">
        <v>9</v>
      </c>
      <c r="C23" s="3"/>
      <c r="D23" s="27">
        <v>6</v>
      </c>
      <c r="E23" s="88"/>
      <c r="F23" s="28"/>
      <c r="M23" s="52" t="s">
        <v>125</v>
      </c>
      <c r="N23" s="50"/>
      <c r="O23" s="52" t="s">
        <v>128</v>
      </c>
    </row>
    <row r="24" spans="1:15" ht="18" customHeight="1" x14ac:dyDescent="0.25">
      <c r="A24" s="21" t="s">
        <v>8</v>
      </c>
      <c r="B24" s="26" t="s">
        <v>7</v>
      </c>
      <c r="C24" s="3"/>
      <c r="D24" s="27">
        <v>4</v>
      </c>
      <c r="E24" s="88"/>
      <c r="F24" s="28"/>
      <c r="M24" s="52" t="s">
        <v>127</v>
      </c>
      <c r="N24" s="50"/>
      <c r="O24" s="52" t="s">
        <v>124</v>
      </c>
    </row>
    <row r="25" spans="1:15" ht="18" customHeight="1" x14ac:dyDescent="0.25">
      <c r="A25" s="21" t="s">
        <v>6</v>
      </c>
      <c r="B25" s="26" t="s">
        <v>5</v>
      </c>
      <c r="C25" s="3"/>
      <c r="D25" s="27">
        <v>3</v>
      </c>
      <c r="E25" s="88"/>
      <c r="F25" s="28"/>
      <c r="H25" s="1" t="s">
        <v>1</v>
      </c>
      <c r="K25" s="1" t="s">
        <v>1</v>
      </c>
      <c r="M25" s="139" t="s">
        <v>27</v>
      </c>
      <c r="N25" s="50"/>
      <c r="O25" s="143" t="s">
        <v>46</v>
      </c>
    </row>
    <row r="26" spans="1:15" ht="18" customHeight="1" x14ac:dyDescent="0.3">
      <c r="A26" s="21" t="s">
        <v>4</v>
      </c>
      <c r="B26" s="26" t="s">
        <v>3</v>
      </c>
      <c r="C26" s="3"/>
      <c r="D26" s="27">
        <v>2</v>
      </c>
      <c r="E26" s="88"/>
      <c r="F26" s="28"/>
      <c r="H26" s="1" t="s">
        <v>1</v>
      </c>
      <c r="M26" s="139" t="s">
        <v>83</v>
      </c>
      <c r="N26" s="50"/>
      <c r="O26" s="141" t="s">
        <v>138</v>
      </c>
    </row>
    <row r="27" spans="1:15" ht="18" customHeight="1" x14ac:dyDescent="0.25">
      <c r="A27" s="26"/>
      <c r="B27" s="26"/>
      <c r="C27" s="3"/>
      <c r="D27" s="27"/>
      <c r="E27" s="27"/>
      <c r="F27" s="23"/>
      <c r="M27" s="127" t="s">
        <v>1</v>
      </c>
      <c r="N27" s="50"/>
      <c r="O27" s="127"/>
    </row>
    <row r="28" spans="1:15" ht="18" customHeight="1" x14ac:dyDescent="0.35">
      <c r="A28" s="86" t="s">
        <v>2</v>
      </c>
      <c r="B28" s="86"/>
      <c r="C28" s="86"/>
      <c r="D28" s="86"/>
      <c r="E28" s="86"/>
      <c r="F28" s="74" t="s">
        <v>108</v>
      </c>
      <c r="G28" s="74"/>
      <c r="H28" s="74"/>
      <c r="I28" s="74"/>
      <c r="J28" s="74"/>
      <c r="M28" s="127"/>
      <c r="N28" s="50"/>
      <c r="O28" s="127"/>
    </row>
    <row r="29" spans="1:15" ht="18" customHeight="1" x14ac:dyDescent="0.25">
      <c r="A29" s="84" t="s">
        <v>111</v>
      </c>
      <c r="B29" s="85"/>
      <c r="C29" s="84"/>
      <c r="D29" s="84"/>
      <c r="E29" s="30"/>
      <c r="F29" s="91" t="s">
        <v>116</v>
      </c>
      <c r="G29" s="90"/>
      <c r="H29" s="90"/>
      <c r="I29" s="90"/>
      <c r="J29" s="90"/>
      <c r="M29" s="128" t="s">
        <v>81</v>
      </c>
      <c r="N29" s="50"/>
      <c r="O29" s="144" t="s">
        <v>81</v>
      </c>
    </row>
    <row r="30" spans="1:15" ht="18" customHeight="1" x14ac:dyDescent="0.25">
      <c r="D30" s="30"/>
      <c r="E30" s="30"/>
      <c r="F30" s="83" t="s">
        <v>112</v>
      </c>
      <c r="G30" s="83"/>
      <c r="H30" s="83"/>
      <c r="I30" s="83"/>
      <c r="J30" s="83"/>
      <c r="L30" s="1" t="s">
        <v>1</v>
      </c>
      <c r="M30" s="52" t="s">
        <v>126</v>
      </c>
      <c r="N30" s="50"/>
      <c r="O30" s="52" t="s">
        <v>133</v>
      </c>
    </row>
    <row r="31" spans="1:15" ht="18" customHeight="1" x14ac:dyDescent="0.25">
      <c r="C31" s="30"/>
      <c r="D31" s="30"/>
      <c r="E31" s="30"/>
      <c r="F31" s="30"/>
      <c r="J31" s="30" t="s">
        <v>1</v>
      </c>
      <c r="M31" s="52" t="s">
        <v>123</v>
      </c>
      <c r="N31" s="50"/>
      <c r="O31" s="143" t="s">
        <v>134</v>
      </c>
    </row>
    <row r="32" spans="1:15" ht="18" customHeight="1" x14ac:dyDescent="0.25">
      <c r="A32" s="31"/>
      <c r="B32" s="16"/>
      <c r="C32" s="3"/>
      <c r="E32" s="17"/>
      <c r="F32" s="16"/>
      <c r="J32" s="16"/>
      <c r="K32" s="1" t="s">
        <v>113</v>
      </c>
      <c r="M32" s="52" t="s">
        <v>121</v>
      </c>
      <c r="N32" s="50"/>
      <c r="O32" s="143" t="s">
        <v>135</v>
      </c>
    </row>
    <row r="33" spans="1:15" ht="18" customHeight="1" x14ac:dyDescent="0.25">
      <c r="A33" s="29" t="s">
        <v>137</v>
      </c>
      <c r="B33" s="16"/>
      <c r="C33" s="3"/>
      <c r="F33" s="1" t="s">
        <v>69</v>
      </c>
      <c r="M33" s="139" t="s">
        <v>120</v>
      </c>
      <c r="N33" s="50"/>
      <c r="O33" s="143" t="s">
        <v>132</v>
      </c>
    </row>
    <row r="34" spans="1:15" ht="18" customHeight="1" x14ac:dyDescent="0.25">
      <c r="B34" s="30"/>
      <c r="D34" s="42" t="s">
        <v>0</v>
      </c>
      <c r="F34" s="36" t="s">
        <v>79</v>
      </c>
      <c r="J34" s="36"/>
      <c r="M34" s="143" t="s">
        <v>90</v>
      </c>
      <c r="N34" s="50"/>
      <c r="O34" s="52" t="s">
        <v>91</v>
      </c>
    </row>
    <row r="35" spans="1:15" ht="18" customHeight="1" x14ac:dyDescent="0.25">
      <c r="A35" s="32" t="s">
        <v>1</v>
      </c>
      <c r="B35" s="33" t="s">
        <v>1</v>
      </c>
      <c r="D35" s="42" t="s">
        <v>0</v>
      </c>
      <c r="E35" s="40"/>
      <c r="M35" s="127"/>
      <c r="N35" s="50"/>
      <c r="O35" s="127"/>
    </row>
    <row r="36" spans="1:15" ht="18" customHeight="1" x14ac:dyDescent="0.25">
      <c r="B36" s="64"/>
      <c r="C36" s="64"/>
      <c r="D36" s="42" t="s">
        <v>0</v>
      </c>
      <c r="E36" s="40"/>
      <c r="F36" s="41"/>
      <c r="J36" s="41"/>
      <c r="M36" s="127"/>
      <c r="N36" s="50"/>
      <c r="O36" s="127"/>
    </row>
    <row r="37" spans="1:15" ht="18" customHeight="1" x14ac:dyDescent="0.35">
      <c r="A37" s="132" t="s">
        <v>269</v>
      </c>
      <c r="B37" s="133" t="s">
        <v>93</v>
      </c>
      <c r="C37" s="133" t="s">
        <v>94</v>
      </c>
      <c r="D37" s="42" t="s">
        <v>0</v>
      </c>
      <c r="E37" s="136"/>
      <c r="F37" s="155" t="s">
        <v>269</v>
      </c>
      <c r="G37" s="53"/>
      <c r="H37" s="53"/>
      <c r="I37" s="62"/>
      <c r="M37" s="129" t="s">
        <v>85</v>
      </c>
      <c r="N37" s="50"/>
      <c r="O37" s="145" t="s">
        <v>85</v>
      </c>
    </row>
    <row r="38" spans="1:15" ht="18" customHeight="1" x14ac:dyDescent="0.35">
      <c r="A38" s="134" t="s">
        <v>271</v>
      </c>
      <c r="B38" s="155"/>
      <c r="C38" s="155"/>
      <c r="E38" s="136"/>
      <c r="F38" s="131">
        <v>44836</v>
      </c>
      <c r="G38" s="55"/>
      <c r="H38" s="55"/>
      <c r="I38" s="62"/>
      <c r="M38" s="52" t="s">
        <v>45</v>
      </c>
      <c r="N38" s="50"/>
      <c r="O38" s="143" t="s">
        <v>86</v>
      </c>
    </row>
    <row r="39" spans="1:15" ht="18" customHeight="1" x14ac:dyDescent="0.35">
      <c r="A39" s="135" t="s">
        <v>273</v>
      </c>
      <c r="B39" s="130">
        <v>0.84722222222222221</v>
      </c>
      <c r="C39" s="156" t="s">
        <v>148</v>
      </c>
      <c r="E39" s="136"/>
      <c r="F39" s="62" t="s">
        <v>78</v>
      </c>
      <c r="G39" s="137" t="s">
        <v>70</v>
      </c>
      <c r="H39" s="62" t="s">
        <v>73</v>
      </c>
      <c r="I39" s="55"/>
      <c r="M39" s="143" t="s">
        <v>43</v>
      </c>
      <c r="N39" s="50"/>
      <c r="O39" s="143" t="s">
        <v>89</v>
      </c>
    </row>
    <row r="40" spans="1:15" ht="18" customHeight="1" x14ac:dyDescent="0.35">
      <c r="A40" s="134" t="s">
        <v>275</v>
      </c>
      <c r="B40" s="155"/>
      <c r="C40" s="155"/>
      <c r="E40" s="136"/>
      <c r="F40" s="62" t="s">
        <v>139</v>
      </c>
      <c r="G40" s="137" t="s">
        <v>70</v>
      </c>
      <c r="H40" s="62" t="s">
        <v>90</v>
      </c>
      <c r="I40" s="55"/>
      <c r="M40" s="143" t="s">
        <v>26</v>
      </c>
      <c r="N40" s="50"/>
      <c r="O40" s="143" t="s">
        <v>136</v>
      </c>
    </row>
    <row r="41" spans="1:15" ht="18" customHeight="1" x14ac:dyDescent="0.35">
      <c r="A41" s="135" t="s">
        <v>277</v>
      </c>
      <c r="B41" s="130">
        <v>0.39583333333333331</v>
      </c>
      <c r="C41" s="160" t="s">
        <v>278</v>
      </c>
      <c r="E41" s="136"/>
      <c r="F41" s="62" t="s">
        <v>71</v>
      </c>
      <c r="G41" s="137" t="s">
        <v>70</v>
      </c>
      <c r="H41" s="62" t="s">
        <v>83</v>
      </c>
      <c r="I41" s="55"/>
      <c r="M41" s="143" t="s">
        <v>23</v>
      </c>
      <c r="N41" s="50"/>
      <c r="O41" s="143" t="s">
        <v>72</v>
      </c>
    </row>
    <row r="42" spans="1:15" ht="18" customHeight="1" x14ac:dyDescent="0.35">
      <c r="A42" s="135" t="s">
        <v>280</v>
      </c>
      <c r="B42" s="130">
        <v>0.54166666666666663</v>
      </c>
      <c r="C42" s="53" t="s">
        <v>65</v>
      </c>
      <c r="E42" s="136"/>
      <c r="F42" s="62" t="s">
        <v>131</v>
      </c>
      <c r="G42" s="137" t="s">
        <v>70</v>
      </c>
      <c r="H42" s="62" t="s">
        <v>91</v>
      </c>
      <c r="I42" s="55"/>
      <c r="M42" s="143" t="s">
        <v>71</v>
      </c>
      <c r="N42" s="50"/>
      <c r="O42" s="141" t="s">
        <v>140</v>
      </c>
    </row>
    <row r="43" spans="1:15" ht="18" customHeight="1" x14ac:dyDescent="0.35">
      <c r="A43" s="135" t="s">
        <v>282</v>
      </c>
      <c r="B43" s="130">
        <v>0.54166666666666663</v>
      </c>
      <c r="C43" s="53" t="s">
        <v>65</v>
      </c>
      <c r="D43" s="136"/>
      <c r="E43" s="136"/>
      <c r="F43" s="62" t="s">
        <v>140</v>
      </c>
      <c r="G43" s="137" t="s">
        <v>70</v>
      </c>
      <c r="H43" s="62" t="s">
        <v>138</v>
      </c>
      <c r="I43" s="55"/>
      <c r="O43" s="146"/>
    </row>
    <row r="44" spans="1:15" ht="18" customHeight="1" x14ac:dyDescent="0.35">
      <c r="A44" s="135" t="s">
        <v>284</v>
      </c>
      <c r="B44" s="130">
        <v>0.54166666666666663</v>
      </c>
      <c r="C44" s="54" t="s">
        <v>66</v>
      </c>
      <c r="E44" s="136"/>
      <c r="F44" s="62" t="s">
        <v>77</v>
      </c>
      <c r="G44" s="137" t="s">
        <v>70</v>
      </c>
      <c r="H44" s="62" t="s">
        <v>117</v>
      </c>
      <c r="I44" s="55"/>
    </row>
    <row r="45" spans="1:15" ht="18" customHeight="1" x14ac:dyDescent="0.35">
      <c r="A45" s="135" t="s">
        <v>286</v>
      </c>
      <c r="B45" s="130">
        <v>0.54166666666666663</v>
      </c>
      <c r="C45" s="54" t="s">
        <v>66</v>
      </c>
      <c r="E45" s="136"/>
      <c r="F45" s="62" t="s">
        <v>119</v>
      </c>
      <c r="G45" s="137" t="s">
        <v>70</v>
      </c>
      <c r="H45" s="62" t="s">
        <v>118</v>
      </c>
      <c r="I45" s="55"/>
    </row>
    <row r="46" spans="1:15" ht="18" customHeight="1" x14ac:dyDescent="0.35">
      <c r="A46" s="135" t="s">
        <v>288</v>
      </c>
      <c r="B46" s="130">
        <v>0.54166666666666663</v>
      </c>
      <c r="C46" s="53" t="s">
        <v>65</v>
      </c>
      <c r="E46" s="136"/>
      <c r="F46" s="62" t="s">
        <v>44</v>
      </c>
      <c r="G46" s="137" t="s">
        <v>70</v>
      </c>
      <c r="H46" s="62" t="s">
        <v>63</v>
      </c>
      <c r="I46" s="55"/>
    </row>
    <row r="47" spans="1:15" ht="18" customHeight="1" x14ac:dyDescent="0.35">
      <c r="A47" s="135" t="s">
        <v>290</v>
      </c>
      <c r="B47" s="130">
        <v>0.54166666666666663</v>
      </c>
      <c r="C47" s="54" t="s">
        <v>66</v>
      </c>
      <c r="E47" s="136"/>
      <c r="F47" s="62" t="s">
        <v>22</v>
      </c>
      <c r="G47" s="137" t="s">
        <v>70</v>
      </c>
      <c r="H47" s="62" t="s">
        <v>67</v>
      </c>
      <c r="I47" s="55"/>
    </row>
    <row r="48" spans="1:15" ht="18" customHeight="1" x14ac:dyDescent="0.35">
      <c r="A48" s="135" t="s">
        <v>292</v>
      </c>
      <c r="B48" s="130">
        <v>0.54166666666666663</v>
      </c>
      <c r="C48" s="54" t="s">
        <v>66</v>
      </c>
      <c r="E48" s="136"/>
      <c r="F48" s="62" t="s">
        <v>122</v>
      </c>
      <c r="G48" s="137" t="s">
        <v>70</v>
      </c>
      <c r="H48" s="62" t="s">
        <v>125</v>
      </c>
      <c r="I48" s="55"/>
    </row>
    <row r="49" spans="1:9" ht="18" customHeight="1" x14ac:dyDescent="0.35">
      <c r="A49" s="135" t="s">
        <v>294</v>
      </c>
      <c r="B49" s="130">
        <v>0.54166666666666663</v>
      </c>
      <c r="C49" s="53" t="s">
        <v>65</v>
      </c>
      <c r="D49" s="136"/>
      <c r="E49" s="136"/>
      <c r="F49" s="62" t="s">
        <v>127</v>
      </c>
      <c r="G49" s="137" t="s">
        <v>70</v>
      </c>
      <c r="H49" s="62" t="s">
        <v>27</v>
      </c>
      <c r="I49" s="55"/>
    </row>
    <row r="50" spans="1:9" ht="18" customHeight="1" x14ac:dyDescent="0.35">
      <c r="A50" s="135" t="s">
        <v>296</v>
      </c>
      <c r="B50" s="130">
        <v>0.54166666666666663</v>
      </c>
      <c r="C50" s="53" t="s">
        <v>65</v>
      </c>
      <c r="D50" s="136"/>
      <c r="E50" s="136"/>
      <c r="F50" s="62" t="s">
        <v>126</v>
      </c>
      <c r="G50" s="137" t="s">
        <v>70</v>
      </c>
      <c r="H50" s="62" t="s">
        <v>123</v>
      </c>
      <c r="I50" s="55"/>
    </row>
    <row r="51" spans="1:9" ht="18" customHeight="1" x14ac:dyDescent="0.35">
      <c r="A51" s="135" t="s">
        <v>298</v>
      </c>
      <c r="B51" s="130">
        <v>0.67013888888888884</v>
      </c>
      <c r="C51" s="54" t="s">
        <v>66</v>
      </c>
      <c r="E51" s="136"/>
      <c r="F51" s="62" t="s">
        <v>121</v>
      </c>
      <c r="G51" s="137" t="s">
        <v>70</v>
      </c>
      <c r="H51" s="62" t="s">
        <v>120</v>
      </c>
      <c r="I51" s="55"/>
    </row>
    <row r="52" spans="1:9" ht="18" customHeight="1" x14ac:dyDescent="0.35">
      <c r="A52" s="135" t="s">
        <v>300</v>
      </c>
      <c r="B52" s="130">
        <v>0.68402777777777779</v>
      </c>
      <c r="C52" s="53" t="s">
        <v>65</v>
      </c>
      <c r="E52" s="136"/>
      <c r="F52" s="62" t="s">
        <v>45</v>
      </c>
      <c r="G52" s="137" t="s">
        <v>70</v>
      </c>
      <c r="H52" s="62" t="s">
        <v>43</v>
      </c>
      <c r="I52" s="55"/>
    </row>
    <row r="53" spans="1:9" ht="18" customHeight="1" x14ac:dyDescent="0.35">
      <c r="A53" s="135" t="s">
        <v>302</v>
      </c>
      <c r="B53" s="130">
        <v>0.68402777777777779</v>
      </c>
      <c r="C53" s="53" t="s">
        <v>65</v>
      </c>
      <c r="E53" s="136"/>
      <c r="F53" s="62" t="s">
        <v>26</v>
      </c>
      <c r="G53" s="137" t="s">
        <v>70</v>
      </c>
      <c r="H53" s="62" t="s">
        <v>23</v>
      </c>
      <c r="I53" s="55"/>
    </row>
    <row r="54" spans="1:9" ht="18" customHeight="1" x14ac:dyDescent="0.35">
      <c r="A54" s="135" t="s">
        <v>304</v>
      </c>
      <c r="B54" s="130">
        <v>0.84722222222222221</v>
      </c>
      <c r="C54" s="54" t="s">
        <v>96</v>
      </c>
      <c r="E54" s="136"/>
      <c r="F54" s="62" t="s">
        <v>25</v>
      </c>
      <c r="G54" s="137" t="s">
        <v>70</v>
      </c>
      <c r="H54" s="62" t="s">
        <v>47</v>
      </c>
      <c r="I54" s="55"/>
    </row>
    <row r="55" spans="1:9" ht="18" customHeight="1" x14ac:dyDescent="0.35">
      <c r="A55" s="134" t="s">
        <v>305</v>
      </c>
      <c r="B55" s="155"/>
      <c r="C55" s="155"/>
      <c r="D55" s="136"/>
      <c r="E55" s="136"/>
      <c r="F55" s="62" t="s">
        <v>64</v>
      </c>
      <c r="G55" s="137" t="s">
        <v>70</v>
      </c>
      <c r="H55" s="62" t="s">
        <v>24</v>
      </c>
      <c r="I55" s="55"/>
    </row>
    <row r="56" spans="1:9" ht="18" customHeight="1" x14ac:dyDescent="0.35">
      <c r="A56" s="135" t="s">
        <v>307</v>
      </c>
      <c r="B56" s="130">
        <v>0.84375</v>
      </c>
      <c r="C56" s="54" t="s">
        <v>165</v>
      </c>
      <c r="D56" s="136"/>
      <c r="E56" s="136"/>
      <c r="F56" s="62" t="s">
        <v>141</v>
      </c>
      <c r="G56" s="137" t="s">
        <v>70</v>
      </c>
      <c r="H56" s="62" t="s">
        <v>129</v>
      </c>
      <c r="I56" s="55"/>
    </row>
    <row r="57" spans="1:9" ht="18" customHeight="1" x14ac:dyDescent="0.35">
      <c r="A57" s="59"/>
      <c r="B57" s="59"/>
      <c r="C57" s="59"/>
      <c r="D57" s="136"/>
      <c r="E57" s="136"/>
      <c r="F57" s="62" t="s">
        <v>130</v>
      </c>
      <c r="G57" s="137" t="s">
        <v>70</v>
      </c>
      <c r="H57" s="62" t="s">
        <v>142</v>
      </c>
      <c r="I57" s="55"/>
    </row>
    <row r="58" spans="1:9" ht="18" customHeight="1" x14ac:dyDescent="0.35">
      <c r="A58" s="136"/>
      <c r="B58" s="136"/>
      <c r="C58" s="136"/>
      <c r="D58" s="136"/>
      <c r="E58" s="136"/>
      <c r="F58" s="62" t="s">
        <v>88</v>
      </c>
      <c r="G58" s="137" t="s">
        <v>70</v>
      </c>
      <c r="H58" s="62" t="s">
        <v>128</v>
      </c>
      <c r="I58" s="55"/>
    </row>
    <row r="59" spans="1:9" ht="18" customHeight="1" x14ac:dyDescent="0.35">
      <c r="A59" s="136"/>
      <c r="B59" s="136"/>
      <c r="C59" s="136"/>
      <c r="D59" s="136"/>
      <c r="E59" s="136"/>
      <c r="F59" s="62" t="s">
        <v>124</v>
      </c>
      <c r="G59" s="137" t="s">
        <v>70</v>
      </c>
      <c r="H59" s="62" t="s">
        <v>46</v>
      </c>
      <c r="I59" s="55"/>
    </row>
    <row r="60" spans="1:9" ht="18" customHeight="1" x14ac:dyDescent="0.35">
      <c r="A60" s="136"/>
      <c r="B60" s="136"/>
      <c r="C60" s="136"/>
      <c r="D60" s="136"/>
      <c r="E60" s="136"/>
      <c r="F60" s="62" t="s">
        <v>133</v>
      </c>
      <c r="G60" s="137" t="s">
        <v>70</v>
      </c>
      <c r="H60" s="62" t="s">
        <v>134</v>
      </c>
      <c r="I60" s="55"/>
    </row>
    <row r="61" spans="1:9" ht="18" customHeight="1" x14ac:dyDescent="0.35">
      <c r="A61" s="136"/>
      <c r="B61" s="136"/>
      <c r="C61" s="136"/>
      <c r="D61" s="136"/>
      <c r="E61" s="136"/>
      <c r="F61" s="62" t="s">
        <v>135</v>
      </c>
      <c r="G61" s="137" t="s">
        <v>70</v>
      </c>
      <c r="H61" s="62" t="s">
        <v>132</v>
      </c>
      <c r="I61" s="55"/>
    </row>
    <row r="62" spans="1:9" ht="18" customHeight="1" x14ac:dyDescent="0.35">
      <c r="A62" s="136"/>
      <c r="B62" s="136"/>
      <c r="C62" s="136"/>
      <c r="D62" s="136"/>
      <c r="E62" s="136"/>
      <c r="F62" s="62" t="s">
        <v>86</v>
      </c>
      <c r="G62" s="137" t="s">
        <v>70</v>
      </c>
      <c r="H62" s="62" t="s">
        <v>89</v>
      </c>
      <c r="I62" s="55"/>
    </row>
    <row r="63" spans="1:9" ht="18" customHeight="1" x14ac:dyDescent="0.35">
      <c r="A63" s="136"/>
      <c r="B63" s="136"/>
      <c r="C63" s="136"/>
      <c r="D63" s="136"/>
      <c r="E63" s="136"/>
      <c r="F63" s="62" t="s">
        <v>136</v>
      </c>
      <c r="G63" s="137" t="s">
        <v>70</v>
      </c>
      <c r="H63" s="62" t="s">
        <v>72</v>
      </c>
      <c r="I63" s="58"/>
    </row>
    <row r="64" spans="1:9" ht="18" customHeight="1" x14ac:dyDescent="0.35">
      <c r="F64" s="55"/>
      <c r="G64" s="56"/>
      <c r="H64" s="55"/>
      <c r="I64" s="62"/>
    </row>
    <row r="65" spans="6:9" ht="18" customHeight="1" x14ac:dyDescent="0.35">
      <c r="F65" s="55"/>
      <c r="G65" s="56"/>
      <c r="H65" s="55"/>
      <c r="I65" s="62"/>
    </row>
    <row r="66" spans="6:9" ht="18" customHeight="1" x14ac:dyDescent="0.35">
      <c r="F66" s="55"/>
      <c r="G66" s="56"/>
      <c r="H66" s="55"/>
      <c r="I66" s="55"/>
    </row>
    <row r="67" spans="6:9" ht="18" customHeight="1" x14ac:dyDescent="0.35">
      <c r="F67" s="55"/>
      <c r="G67" s="56"/>
      <c r="H67" s="55"/>
      <c r="I67" s="55"/>
    </row>
    <row r="68" spans="6:9" ht="18" customHeight="1" x14ac:dyDescent="0.35">
      <c r="F68" s="55"/>
      <c r="G68" s="56"/>
      <c r="H68" s="55"/>
      <c r="I68" s="55"/>
    </row>
    <row r="69" spans="6:9" ht="18" customHeight="1" x14ac:dyDescent="0.35">
      <c r="F69" s="55"/>
      <c r="G69" s="56"/>
      <c r="H69" s="55"/>
      <c r="I69" s="55"/>
    </row>
    <row r="70" spans="6:9" ht="18" customHeight="1" x14ac:dyDescent="0.35">
      <c r="F70" s="55"/>
      <c r="G70" s="56"/>
      <c r="H70" s="55"/>
      <c r="I70" s="55"/>
    </row>
    <row r="71" spans="6:9" ht="18" customHeight="1" x14ac:dyDescent="0.35">
      <c r="F71" s="55"/>
      <c r="G71" s="56"/>
      <c r="H71" s="55"/>
      <c r="I71" s="55"/>
    </row>
    <row r="72" spans="6:9" ht="18" customHeight="1" x14ac:dyDescent="0.35">
      <c r="F72" s="55"/>
      <c r="G72" s="56"/>
      <c r="H72" s="55"/>
      <c r="I72" s="55"/>
    </row>
    <row r="73" spans="6:9" ht="18" customHeight="1" x14ac:dyDescent="0.35">
      <c r="F73" s="55"/>
      <c r="G73" s="56"/>
      <c r="H73" s="55"/>
      <c r="I73" s="55"/>
    </row>
    <row r="74" spans="6:9" ht="18" customHeight="1" x14ac:dyDescent="0.35">
      <c r="F74" s="55"/>
      <c r="G74" s="56"/>
      <c r="H74" s="55"/>
      <c r="I74" s="55"/>
    </row>
    <row r="75" spans="6:9" ht="18" customHeight="1" x14ac:dyDescent="0.35">
      <c r="F75" s="55"/>
      <c r="G75" s="56"/>
      <c r="H75" s="55"/>
      <c r="I75" s="55"/>
    </row>
    <row r="76" spans="6:9" ht="18" customHeight="1" x14ac:dyDescent="0.35">
      <c r="F76" s="55"/>
      <c r="G76" s="56"/>
      <c r="H76" s="55"/>
      <c r="I76" s="55"/>
    </row>
    <row r="77" spans="6:9" ht="18" customHeight="1" x14ac:dyDescent="0.35">
      <c r="F77" s="55"/>
      <c r="G77" s="56"/>
      <c r="H77" s="55"/>
      <c r="I77" s="55"/>
    </row>
    <row r="78" spans="6:9" ht="18" customHeight="1" x14ac:dyDescent="0.35">
      <c r="F78" s="55"/>
      <c r="G78" s="56"/>
      <c r="H78" s="55"/>
      <c r="I78" s="55"/>
    </row>
    <row r="79" spans="6:9" ht="18" customHeight="1" x14ac:dyDescent="0.35">
      <c r="F79" s="55"/>
      <c r="G79" s="56"/>
      <c r="H79" s="55"/>
      <c r="I79" s="55"/>
    </row>
    <row r="80" spans="6:9" ht="18" customHeight="1" x14ac:dyDescent="0.35">
      <c r="F80" s="55"/>
      <c r="G80" s="56"/>
      <c r="H80" s="55"/>
      <c r="I80" s="55"/>
    </row>
    <row r="81" spans="6:9" ht="18" customHeight="1" x14ac:dyDescent="0.35">
      <c r="F81" s="55"/>
      <c r="G81" s="56"/>
      <c r="H81" s="55"/>
      <c r="I81" s="55"/>
    </row>
    <row r="82" spans="6:9" ht="18" customHeight="1" x14ac:dyDescent="0.35">
      <c r="F82" s="55"/>
      <c r="G82" s="56"/>
      <c r="H82" s="55"/>
      <c r="I82" s="55"/>
    </row>
    <row r="83" spans="6:9" ht="18" customHeight="1" x14ac:dyDescent="0.35">
      <c r="F83" s="55"/>
      <c r="G83" s="56"/>
      <c r="H83" s="55"/>
      <c r="I83" s="55"/>
    </row>
    <row r="84" spans="6:9" ht="18" customHeight="1" x14ac:dyDescent="0.35">
      <c r="F84" s="55"/>
      <c r="G84" s="56"/>
      <c r="H84" s="55"/>
      <c r="I84" s="55"/>
    </row>
    <row r="85" spans="6:9" ht="18" customHeight="1" x14ac:dyDescent="0.35">
      <c r="F85" s="55"/>
      <c r="G85" s="56"/>
      <c r="H85" s="55"/>
      <c r="I85" s="55"/>
    </row>
    <row r="86" spans="6:9" ht="18" customHeight="1" x14ac:dyDescent="0.35">
      <c r="F86" s="55"/>
      <c r="G86" s="56"/>
      <c r="H86" s="55"/>
      <c r="I86" s="55"/>
    </row>
    <row r="87" spans="6:9" ht="18" customHeight="1" x14ac:dyDescent="0.35">
      <c r="F87" s="55"/>
      <c r="G87" s="56"/>
      <c r="H87" s="55"/>
      <c r="I87" s="55"/>
    </row>
    <row r="88" spans="6:9" ht="18" customHeight="1" x14ac:dyDescent="0.35">
      <c r="F88" s="55"/>
      <c r="G88" s="56"/>
      <c r="H88" s="55"/>
      <c r="I88" s="55"/>
    </row>
    <row r="89" spans="6:9" ht="18" customHeight="1" x14ac:dyDescent="0.35">
      <c r="I89" s="55"/>
    </row>
    <row r="90" spans="6:9" ht="18" customHeight="1" x14ac:dyDescent="0.35">
      <c r="I90" s="58"/>
    </row>
    <row r="91" spans="6:9" ht="18" customHeight="1" x14ac:dyDescent="0.35">
      <c r="I91" s="62"/>
    </row>
    <row r="92" spans="6:9" ht="18" customHeight="1" x14ac:dyDescent="0.35">
      <c r="I92" s="62"/>
    </row>
    <row r="93" spans="6:9" ht="18" customHeight="1" x14ac:dyDescent="0.35">
      <c r="I93" s="55"/>
    </row>
    <row r="94" spans="6:9" ht="18" customHeight="1" x14ac:dyDescent="0.35">
      <c r="I94" s="55"/>
    </row>
    <row r="95" spans="6:9" ht="18" customHeight="1" x14ac:dyDescent="0.35">
      <c r="I95" s="55"/>
    </row>
    <row r="96" spans="6:9" ht="18" customHeight="1" x14ac:dyDescent="0.35">
      <c r="I96" s="55"/>
    </row>
    <row r="97" spans="9:9" ht="18" customHeight="1" x14ac:dyDescent="0.35">
      <c r="I97" s="55"/>
    </row>
    <row r="98" spans="9:9" ht="18" customHeight="1" x14ac:dyDescent="0.35">
      <c r="I98" s="55"/>
    </row>
    <row r="99" spans="9:9" ht="18" customHeight="1" x14ac:dyDescent="0.35">
      <c r="I99" s="55"/>
    </row>
    <row r="100" spans="9:9" ht="18" customHeight="1" x14ac:dyDescent="0.35">
      <c r="I100" s="55"/>
    </row>
    <row r="101" spans="9:9" ht="18" customHeight="1" x14ac:dyDescent="0.35">
      <c r="I101" s="55"/>
    </row>
    <row r="102" spans="9:9" ht="18" customHeight="1" x14ac:dyDescent="0.35">
      <c r="I102" s="55"/>
    </row>
    <row r="103" spans="9:9" ht="18" customHeight="1" x14ac:dyDescent="0.35">
      <c r="I103" s="55"/>
    </row>
    <row r="104" spans="9:9" ht="18" customHeight="1" x14ac:dyDescent="0.35">
      <c r="I104" s="55"/>
    </row>
    <row r="105" spans="9:9" ht="18" customHeight="1" x14ac:dyDescent="0.35">
      <c r="I105" s="55"/>
    </row>
    <row r="106" spans="9:9" ht="18" customHeight="1" x14ac:dyDescent="0.35">
      <c r="I106" s="55"/>
    </row>
    <row r="107" spans="9:9" ht="18" customHeight="1" x14ac:dyDescent="0.35">
      <c r="I107" s="55"/>
    </row>
    <row r="108" spans="9:9" ht="18" customHeight="1" x14ac:dyDescent="0.35">
      <c r="I108" s="55"/>
    </row>
    <row r="109" spans="9:9" ht="18" customHeight="1" x14ac:dyDescent="0.35">
      <c r="I109" s="55"/>
    </row>
    <row r="110" spans="9:9" ht="18" customHeight="1" x14ac:dyDescent="0.35">
      <c r="I110" s="55"/>
    </row>
    <row r="111" spans="9:9" ht="18" customHeight="1" x14ac:dyDescent="0.35">
      <c r="I111" s="55"/>
    </row>
    <row r="112" spans="9:9" ht="18" customHeight="1" x14ac:dyDescent="0.35">
      <c r="I112" s="55"/>
    </row>
    <row r="113" spans="9:9" ht="18" customHeight="1" x14ac:dyDescent="0.35">
      <c r="I113" s="55"/>
    </row>
    <row r="114" spans="9:9" ht="18" customHeight="1" x14ac:dyDescent="0.35">
      <c r="I114" s="55"/>
    </row>
    <row r="115" spans="9:9" ht="18" customHeight="1" x14ac:dyDescent="0.35">
      <c r="I115" s="55"/>
    </row>
    <row r="116" spans="9:9" ht="18" customHeight="1" x14ac:dyDescent="0.35">
      <c r="I116" s="55"/>
    </row>
  </sheetData>
  <phoneticPr fontId="72" type="noConversion"/>
  <conditionalFormatting sqref="F36">
    <cfRule type="containsText" dxfId="6518" priority="1618" stopIfTrue="1" operator="containsText" text="Byes">
      <formula>NOT(ISERROR(SEARCH("Byes",F36)))</formula>
    </cfRule>
    <cfRule type="containsText" dxfId="6517" priority="1619" stopIfTrue="1" operator="containsText" text="Byes">
      <formula>NOT(ISERROR(SEARCH("Byes",F36)))</formula>
    </cfRule>
    <cfRule type="containsText" dxfId="6516" priority="1620" stopIfTrue="1" operator="containsText" text="Week">
      <formula>NOT(ISERROR(SEARCH("Week",F36)))</formula>
    </cfRule>
    <cfRule type="containsText" dxfId="6515" priority="1621" stopIfTrue="1" operator="containsText" text="Week">
      <formula>NOT(ISERROR(SEARCH("Week",F36)))</formula>
    </cfRule>
    <cfRule type="containsText" dxfId="6514" priority="1622" stopIfTrue="1" operator="containsText" text="day">
      <formula>NOT(ISERROR(SEARCH("day",F36)))</formula>
    </cfRule>
  </conditionalFormatting>
  <conditionalFormatting sqref="D34:D37">
    <cfRule type="containsText" dxfId="6513" priority="682" stopIfTrue="1" operator="containsText" text="Week">
      <formula>NOT(ISERROR(SEARCH("Week",D34)))</formula>
    </cfRule>
  </conditionalFormatting>
  <conditionalFormatting sqref="D6">
    <cfRule type="containsText" dxfId="6512" priority="383" stopIfTrue="1" operator="containsText" text="day">
      <formula>NOT(ISERROR(SEARCH("day",D6)))</formula>
    </cfRule>
    <cfRule type="containsText" dxfId="6511" priority="384" stopIfTrue="1" operator="containsText" text="Week">
      <formula>NOT(ISERROR(SEARCH("Week",D6)))</formula>
    </cfRule>
    <cfRule type="containsText" dxfId="6510" priority="385" stopIfTrue="1" operator="containsText" text="2018">
      <formula>NOT(ISERROR(SEARCH("2018",D6)))</formula>
    </cfRule>
  </conditionalFormatting>
  <conditionalFormatting sqref="D6">
    <cfRule type="containsText" dxfId="6509" priority="382" stopIfTrue="1" operator="containsText" text="Week">
      <formula>NOT(ISERROR(SEARCH("Week",D6)))</formula>
    </cfRule>
  </conditionalFormatting>
  <conditionalFormatting sqref="C36">
    <cfRule type="cellIs" dxfId="6508" priority="322" stopIfTrue="1" operator="equal">
      <formula>"ESPN"</formula>
    </cfRule>
    <cfRule type="cellIs" dxfId="6507" priority="323" stopIfTrue="1" operator="equal">
      <formula>"NBC"</formula>
    </cfRule>
    <cfRule type="cellIs" dxfId="6506" priority="324" stopIfTrue="1" operator="equal">
      <formula>"NFLN"</formula>
    </cfRule>
    <cfRule type="cellIs" dxfId="6505" priority="325" stopIfTrue="1" operator="equal">
      <formula>"FOX"</formula>
    </cfRule>
    <cfRule type="cellIs" dxfId="6504" priority="326" stopIfTrue="1" operator="equal">
      <formula>"CBS"</formula>
    </cfRule>
  </conditionalFormatting>
  <conditionalFormatting sqref="C36">
    <cfRule type="containsText" dxfId="6503" priority="315" stopIfTrue="1" operator="containsText" text="NFL">
      <formula>NOT(ISERROR(SEARCH("NFL",C36)))</formula>
    </cfRule>
    <cfRule type="containsText" dxfId="6502" priority="316" stopIfTrue="1" operator="containsText" text="ESPN">
      <formula>NOT(ISERROR(SEARCH("ESPN",C36)))</formula>
    </cfRule>
    <cfRule type="containsText" dxfId="6501" priority="317" stopIfTrue="1" operator="containsText" text="ESPN">
      <formula>NOT(ISERROR(SEARCH("ESPN",C36)))</formula>
    </cfRule>
    <cfRule type="containsText" dxfId="6500" priority="318" stopIfTrue="1" operator="containsText" text="NBC">
      <formula>NOT(ISERROR(SEARCH("NBC",C36)))</formula>
    </cfRule>
    <cfRule type="containsText" dxfId="6499" priority="319" stopIfTrue="1" operator="containsText" text="FOX">
      <formula>NOT(ISERROR(SEARCH("FOX",C36)))</formula>
    </cfRule>
    <cfRule type="containsText" dxfId="6498" priority="320" stopIfTrue="1" operator="containsText" text="CBS">
      <formula>NOT(ISERROR(SEARCH("CBS",C36)))</formula>
    </cfRule>
    <cfRule type="containsText" dxfId="6497" priority="321" stopIfTrue="1" operator="containsText" text="CBS/NFL">
      <formula>NOT(ISERROR(SEARCH("CBS/NFL",C36)))</formula>
    </cfRule>
  </conditionalFormatting>
  <conditionalFormatting sqref="B36:C36">
    <cfRule type="containsText" dxfId="6496" priority="314" stopIfTrue="1" operator="containsText" text="Week">
      <formula>NOT(ISERROR(SEARCH("Week",B36)))</formula>
    </cfRule>
  </conditionalFormatting>
  <conditionalFormatting sqref="J36">
    <cfRule type="containsText" dxfId="6495" priority="304" stopIfTrue="1" operator="containsText" text="Byes">
      <formula>NOT(ISERROR(SEARCH("Byes",J36)))</formula>
    </cfRule>
    <cfRule type="containsText" dxfId="6494" priority="305" stopIfTrue="1" operator="containsText" text="Byes">
      <formula>NOT(ISERROR(SEARCH("Byes",J36)))</formula>
    </cfRule>
    <cfRule type="containsText" dxfId="6493" priority="306" stopIfTrue="1" operator="containsText" text="Week">
      <formula>NOT(ISERROR(SEARCH("Week",J36)))</formula>
    </cfRule>
    <cfRule type="containsText" dxfId="6492" priority="307" stopIfTrue="1" operator="containsText" text="Week">
      <formula>NOT(ISERROR(SEARCH("Week",J36)))</formula>
    </cfRule>
    <cfRule type="containsText" dxfId="6491" priority="308" stopIfTrue="1" operator="containsText" text="day">
      <formula>NOT(ISERROR(SEARCH("day",J36)))</formula>
    </cfRule>
  </conditionalFormatting>
  <conditionalFormatting sqref="C4">
    <cfRule type="containsText" dxfId="6490" priority="295" stopIfTrue="1" operator="containsText" text="day">
      <formula>NOT(ISERROR(SEARCH("day",C4)))</formula>
    </cfRule>
    <cfRule type="containsText" dxfId="6489" priority="296" stopIfTrue="1" operator="containsText" text="Week">
      <formula>NOT(ISERROR(SEARCH("Week",C4)))</formula>
    </cfRule>
    <cfRule type="containsText" dxfId="6488" priority="297" stopIfTrue="1" operator="containsText" text="2018">
      <formula>NOT(ISERROR(SEARCH("2018",C4)))</formula>
    </cfRule>
  </conditionalFormatting>
  <conditionalFormatting sqref="C4">
    <cfRule type="containsText" dxfId="6487" priority="294" stopIfTrue="1" operator="containsText" text="Week">
      <formula>NOT(ISERROR(SEARCH("Week",C4)))</formula>
    </cfRule>
  </conditionalFormatting>
  <conditionalFormatting sqref="D34">
    <cfRule type="containsText" dxfId="6486" priority="160" stopIfTrue="1" operator="containsText" text="Week">
      <formula>NOT(ISERROR(SEARCH("Week",D34)))</formula>
    </cfRule>
  </conditionalFormatting>
  <conditionalFormatting sqref="F28:J28">
    <cfRule type="cellIs" dxfId="6485" priority="134" operator="equal">
      <formula>$F$28</formula>
    </cfRule>
  </conditionalFormatting>
  <conditionalFormatting sqref="G28:J28">
    <cfRule type="cellIs" dxfId="6484" priority="133" operator="equal">
      <formula>$G$28</formula>
    </cfRule>
  </conditionalFormatting>
  <conditionalFormatting sqref="F23:F26">
    <cfRule type="cellIs" dxfId="6483" priority="125" operator="equal">
      <formula>$H$7</formula>
    </cfRule>
    <cfRule type="cellIs" dxfId="6482" priority="126" operator="equal">
      <formula>$H$6</formula>
    </cfRule>
    <cfRule type="cellIs" dxfId="6481" priority="127" operator="equal">
      <formula>$H$5</formula>
    </cfRule>
    <cfRule type="cellIs" dxfId="6480" priority="128" operator="equal">
      <formula>$H$4</formula>
    </cfRule>
    <cfRule type="cellIs" dxfId="6479" priority="129" operator="equal">
      <formula>$F$7</formula>
    </cfRule>
    <cfRule type="cellIs" dxfId="6478" priority="130" operator="equal">
      <formula>$F$6</formula>
    </cfRule>
    <cfRule type="cellIs" dxfId="6477" priority="131" operator="equal">
      <formula>$F$5</formula>
    </cfRule>
    <cfRule type="cellIs" dxfId="6476" priority="132" operator="equal">
      <formula>$F$4</formula>
    </cfRule>
  </conditionalFormatting>
  <conditionalFormatting sqref="F17:F26">
    <cfRule type="duplicateValues" dxfId="6475" priority="124"/>
  </conditionalFormatting>
  <conditionalFormatting sqref="A57:C57">
    <cfRule type="containsText" dxfId="6474" priority="104" stopIfTrue="1" operator="containsText" text="Week">
      <formula>NOT(ISERROR(SEARCH("Week",A57)))</formula>
    </cfRule>
  </conditionalFormatting>
  <conditionalFormatting sqref="G37:H37">
    <cfRule type="containsText" dxfId="6473" priority="49" stopIfTrue="1" operator="containsText" text="Byes">
      <formula>NOT(ISERROR(SEARCH("Byes",G37)))</formula>
    </cfRule>
    <cfRule type="containsText" dxfId="6472" priority="50" stopIfTrue="1" operator="containsText" text="Byes">
      <formula>NOT(ISERROR(SEARCH("Byes",G37)))</formula>
    </cfRule>
    <cfRule type="containsText" dxfId="6471" priority="51" stopIfTrue="1" operator="containsText" text="Week">
      <formula>NOT(ISERROR(SEARCH("Week",G37)))</formula>
    </cfRule>
    <cfRule type="containsText" dxfId="6470" priority="52" stopIfTrue="1" operator="containsText" text="Week">
      <formula>NOT(ISERROR(SEARCH("Week",G37)))</formula>
    </cfRule>
    <cfRule type="containsText" dxfId="6469" priority="53" stopIfTrue="1" operator="containsText" text="day">
      <formula>NOT(ISERROR(SEARCH("day",G37)))</formula>
    </cfRule>
  </conditionalFormatting>
  <conditionalFormatting sqref="F38">
    <cfRule type="containsText" dxfId="6468" priority="39" stopIfTrue="1" operator="containsText" text="Byes">
      <formula>NOT(ISERROR(SEARCH("Byes",F38)))</formula>
    </cfRule>
    <cfRule type="containsText" dxfId="6467" priority="40" stopIfTrue="1" operator="containsText" text="Byes">
      <formula>NOT(ISERROR(SEARCH("Byes",F38)))</formula>
    </cfRule>
    <cfRule type="containsText" dxfId="6466" priority="41" stopIfTrue="1" operator="containsText" text="Week">
      <formula>NOT(ISERROR(SEARCH("Week",F38)))</formula>
    </cfRule>
    <cfRule type="containsText" dxfId="6465" priority="42" stopIfTrue="1" operator="containsText" text="Week">
      <formula>NOT(ISERROR(SEARCH("Week",F38)))</formula>
    </cfRule>
    <cfRule type="containsText" dxfId="6464" priority="43" stopIfTrue="1" operator="containsText" text="day">
      <formula>NOT(ISERROR(SEARCH("day",F38)))</formula>
    </cfRule>
  </conditionalFormatting>
  <conditionalFormatting sqref="C37:C55">
    <cfRule type="cellIs" dxfId="6463" priority="20" stopIfTrue="1" operator="equal">
      <formula>"ESPN"</formula>
    </cfRule>
    <cfRule type="cellIs" dxfId="6462" priority="21" stopIfTrue="1" operator="equal">
      <formula>"NBC"</formula>
    </cfRule>
    <cfRule type="cellIs" dxfId="6461" priority="22" stopIfTrue="1" operator="equal">
      <formula>"NFLN"</formula>
    </cfRule>
    <cfRule type="cellIs" dxfId="6460" priority="23" stopIfTrue="1" operator="equal">
      <formula>"FOX"</formula>
    </cfRule>
    <cfRule type="cellIs" dxfId="6459" priority="24" stopIfTrue="1" operator="equal">
      <formula>"CBS"</formula>
    </cfRule>
  </conditionalFormatting>
  <conditionalFormatting sqref="C41:C55 B54:B55 B37:C40">
    <cfRule type="containsText" dxfId="6458" priority="19" stopIfTrue="1" operator="containsText" text="Week">
      <formula>NOT(ISERROR(SEARCH("Week",B37)))</formula>
    </cfRule>
  </conditionalFormatting>
  <conditionalFormatting sqref="C56">
    <cfRule type="cellIs" dxfId="6457" priority="14" stopIfTrue="1" operator="equal">
      <formula>"ESPN"</formula>
    </cfRule>
    <cfRule type="cellIs" dxfId="6456" priority="15" stopIfTrue="1" operator="equal">
      <formula>"NBC"</formula>
    </cfRule>
    <cfRule type="cellIs" dxfId="6455" priority="16" stopIfTrue="1" operator="equal">
      <formula>"NFLN"</formula>
    </cfRule>
    <cfRule type="cellIs" dxfId="6454" priority="17" stopIfTrue="1" operator="equal">
      <formula>"FOX"</formula>
    </cfRule>
    <cfRule type="cellIs" dxfId="6453" priority="18" stopIfTrue="1" operator="equal">
      <formula>"CBS"</formula>
    </cfRule>
  </conditionalFormatting>
  <conditionalFormatting sqref="C56">
    <cfRule type="containsText" dxfId="6452" priority="13" stopIfTrue="1" operator="containsText" text="Week">
      <formula>NOT(ISERROR(SEARCH("Week",C56)))</formula>
    </cfRule>
  </conditionalFormatting>
  <conditionalFormatting sqref="C37">
    <cfRule type="containsText" dxfId="6451" priority="6" stopIfTrue="1" operator="containsText" text="NFL">
      <formula>NOT(ISERROR(SEARCH("NFL",C37)))</formula>
    </cfRule>
    <cfRule type="containsText" dxfId="6450" priority="7" stopIfTrue="1" operator="containsText" text="ESPN">
      <formula>NOT(ISERROR(SEARCH("ESPN",C37)))</formula>
    </cfRule>
    <cfRule type="containsText" dxfId="6449" priority="8" stopIfTrue="1" operator="containsText" text="ESPN">
      <formula>NOT(ISERROR(SEARCH("ESPN",C37)))</formula>
    </cfRule>
    <cfRule type="containsText" dxfId="6448" priority="9" stopIfTrue="1" operator="containsText" text="NBC">
      <formula>NOT(ISERROR(SEARCH("NBC",C37)))</formula>
    </cfRule>
    <cfRule type="containsText" dxfId="6447" priority="10" stopIfTrue="1" operator="containsText" text="FOX">
      <formula>NOT(ISERROR(SEARCH("FOX",C37)))</formula>
    </cfRule>
    <cfRule type="containsText" dxfId="6446" priority="11" stopIfTrue="1" operator="containsText" text="CBS">
      <formula>NOT(ISERROR(SEARCH("CBS",C37)))</formula>
    </cfRule>
    <cfRule type="containsText" dxfId="6445" priority="12" stopIfTrue="1" operator="containsText" text="CBS/NFL">
      <formula>NOT(ISERROR(SEARCH("CBS/NFL",C37)))</formula>
    </cfRule>
  </conditionalFormatting>
  <conditionalFormatting sqref="F37">
    <cfRule type="containsText" dxfId="16" priority="1" stopIfTrue="1" operator="containsText" text="Byes">
      <formula>NOT(ISERROR(SEARCH("Byes",F37)))</formula>
    </cfRule>
    <cfRule type="containsText" dxfId="15" priority="2" stopIfTrue="1" operator="containsText" text="Byes">
      <formula>NOT(ISERROR(SEARCH("Byes",F37)))</formula>
    </cfRule>
    <cfRule type="containsText" dxfId="14" priority="3" stopIfTrue="1" operator="containsText" text="Week">
      <formula>NOT(ISERROR(SEARCH("Week",F37)))</formula>
    </cfRule>
    <cfRule type="containsText" dxfId="13" priority="4" stopIfTrue="1" operator="containsText" text="Week">
      <formula>NOT(ISERROR(SEARCH("Week",F37)))</formula>
    </cfRule>
    <cfRule type="containsText" dxfId="12" priority="5" stopIfTrue="1" operator="containsText" text="day">
      <formula>NOT(ISERROR(SEARCH("day",F37)))</formula>
    </cfRule>
  </conditionalFormatting>
  <dataValidations disablePrompts="1" count="1">
    <dataValidation type="list" allowBlank="1" showInputMessage="1" showErrorMessage="1" sqref="E23:E26" xr:uid="{5E08B515-9280-4C04-AAEC-3E29F320B14E}">
      <formula1>$E$20:$E$21</formula1>
    </dataValidation>
  </dataValidations>
  <pageMargins left="0" right="0" top="0" bottom="0" header="0" footer="0"/>
  <pageSetup scale="37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34F1E6B-385B-4AD2-B9CE-6536865C8971}">
          <x14:formula1>
            <xm:f>'Picks List'!$L$1:$L$33</xm:f>
          </x14:formula1>
          <xm:sqref>F23:F26</xm:sqref>
        </x14:dataValidation>
        <x14:dataValidation type="list" allowBlank="1" showInputMessage="1" showErrorMessage="1" xr:uid="{5B7BA4E2-4DF3-4821-AB49-E67FED810B96}">
          <x14:formula1>
            <xm:f>'Picks List'!$I$2:$I$9</xm:f>
          </x14:formula1>
          <xm:sqref>F17:F19</xm:sqref>
        </x14:dataValidation>
        <x14:dataValidation type="list" allowBlank="1" showInputMessage="1" showErrorMessage="1" xr:uid="{28C5D2B2-4320-4FD5-A74D-B37085D1CED5}">
          <x14:formula1>
            <xm:f>'Picks List'!$N$1:$N$101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D265-9F07-40D9-B6AF-2F5065D0F5C7}">
  <dimension ref="A1:Q109"/>
  <sheetViews>
    <sheetView zoomScale="70" zoomScaleNormal="70" workbookViewId="0">
      <selection activeCell="M40" sqref="M40"/>
    </sheetView>
  </sheetViews>
  <sheetFormatPr defaultColWidth="9.140625" defaultRowHeight="18.75" x14ac:dyDescent="0.25"/>
  <cols>
    <col min="1" max="1" width="19.28515625" style="106" customWidth="1"/>
    <col min="2" max="2" width="4.140625" style="110" customWidth="1"/>
    <col min="3" max="3" width="19.28515625" style="106" customWidth="1"/>
    <col min="4" max="4" width="4.140625" style="110" customWidth="1"/>
    <col min="5" max="5" width="19.28515625" style="106" customWidth="1"/>
    <col min="6" max="6" width="4.140625" style="110" customWidth="1"/>
    <col min="7" max="7" width="19.28515625" style="106" customWidth="1"/>
    <col min="8" max="8" width="4.140625" style="110" customWidth="1"/>
    <col min="9" max="9" width="19.28515625" style="106" customWidth="1"/>
    <col min="10" max="10" width="4.140625" style="110" customWidth="1"/>
    <col min="17" max="16384" width="9.140625" style="106"/>
  </cols>
  <sheetData>
    <row r="1" spans="1:10" s="105" customFormat="1" ht="30.75" customHeight="1" x14ac:dyDescent="0.25">
      <c r="A1" s="103" t="s">
        <v>80</v>
      </c>
      <c r="B1" s="94"/>
      <c r="C1" s="104"/>
      <c r="D1" s="96" t="s">
        <v>74</v>
      </c>
      <c r="F1" s="94"/>
      <c r="G1" s="96"/>
      <c r="H1" s="94"/>
      <c r="I1" s="97" t="s">
        <v>84</v>
      </c>
      <c r="J1" s="94"/>
    </row>
    <row r="2" spans="1:10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</row>
    <row r="3" spans="1:10" ht="15.7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08"/>
    </row>
    <row r="4" spans="1:10" s="110" customFormat="1" ht="15.75" customHeight="1" x14ac:dyDescent="0.25">
      <c r="A4" s="109" t="str">
        <f>'Players Open Picks List By Week'!B4</f>
        <v>Mike Dippold</v>
      </c>
      <c r="B4" s="108"/>
      <c r="C4" s="109" t="str">
        <f>'Players Open Picks List By Week'!D4</f>
        <v>Paul Bellina</v>
      </c>
      <c r="D4" s="108"/>
      <c r="E4" s="109" t="str">
        <f>'Players Open Picks List By Week'!F4</f>
        <v>Doug Krucke</v>
      </c>
      <c r="F4" s="108"/>
      <c r="G4" s="109" t="str">
        <f>'Players Open Picks List By Week'!H4</f>
        <v>John Bellina</v>
      </c>
      <c r="H4" s="108"/>
      <c r="I4" s="109" t="str">
        <f>'Players Open Picks List By Week'!J4</f>
        <v>Tony Azzato</v>
      </c>
      <c r="J4" s="108"/>
    </row>
    <row r="5" spans="1:10" s="111" customFormat="1" ht="15.75" customHeight="1" x14ac:dyDescent="0.25">
      <c r="A5" s="107"/>
      <c r="B5" s="108"/>
      <c r="C5" s="107"/>
      <c r="D5" s="108"/>
      <c r="E5" s="107"/>
      <c r="F5" s="108"/>
      <c r="G5" s="107"/>
      <c r="H5" s="108"/>
      <c r="I5" s="107"/>
      <c r="J5" s="108"/>
    </row>
    <row r="6" spans="1:10" s="110" customFormat="1" ht="15.7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10" s="110" customFormat="1" ht="15.7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>
        <v>2</v>
      </c>
      <c r="G7" s="113" t="s">
        <v>48</v>
      </c>
      <c r="H7" s="108"/>
      <c r="I7" s="113" t="s">
        <v>48</v>
      </c>
      <c r="J7" s="108"/>
    </row>
    <row r="8" spans="1:10" s="110" customFormat="1" ht="15.75" customHeight="1" x14ac:dyDescent="0.25">
      <c r="A8" s="114" t="s">
        <v>103</v>
      </c>
      <c r="B8" s="108"/>
      <c r="C8" s="114" t="s">
        <v>103</v>
      </c>
      <c r="D8" s="108">
        <v>3</v>
      </c>
      <c r="E8" s="114" t="s">
        <v>103</v>
      </c>
      <c r="F8" s="108">
        <v>2</v>
      </c>
      <c r="G8" s="114" t="s">
        <v>103</v>
      </c>
      <c r="H8" s="108"/>
      <c r="I8" s="114" t="s">
        <v>103</v>
      </c>
      <c r="J8" s="108"/>
    </row>
    <row r="9" spans="1:10" s="110" customFormat="1" ht="15.75" customHeight="1" x14ac:dyDescent="0.25">
      <c r="A9" s="113" t="s">
        <v>49</v>
      </c>
      <c r="B9" s="108">
        <v>3</v>
      </c>
      <c r="C9" s="113" t="s">
        <v>49</v>
      </c>
      <c r="D9" s="108">
        <v>2</v>
      </c>
      <c r="E9" s="113" t="s">
        <v>49</v>
      </c>
      <c r="F9" s="108">
        <v>3</v>
      </c>
      <c r="G9" s="113" t="s">
        <v>49</v>
      </c>
      <c r="H9" s="108"/>
      <c r="I9" s="113" t="s">
        <v>49</v>
      </c>
      <c r="J9" s="108"/>
    </row>
    <row r="10" spans="1:10" s="110" customFormat="1" ht="15.75" customHeight="1" x14ac:dyDescent="0.25">
      <c r="A10" s="113" t="s">
        <v>106</v>
      </c>
      <c r="B10" s="108">
        <v>1</v>
      </c>
      <c r="C10" s="113" t="s">
        <v>106</v>
      </c>
      <c r="D10" s="108"/>
      <c r="E10" s="113" t="s">
        <v>106</v>
      </c>
      <c r="F10" s="108"/>
      <c r="G10" s="113" t="s">
        <v>106</v>
      </c>
      <c r="H10" s="108"/>
      <c r="I10" s="113" t="s">
        <v>106</v>
      </c>
      <c r="J10" s="108">
        <v>1</v>
      </c>
    </row>
    <row r="11" spans="1:10" s="110" customFormat="1" ht="15.7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10" s="110" customFormat="1" ht="15.7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10" s="110" customFormat="1" ht="15.75" customHeight="1" x14ac:dyDescent="0.25">
      <c r="A13" s="113" t="s">
        <v>50</v>
      </c>
      <c r="B13" s="108">
        <v>1</v>
      </c>
      <c r="C13" s="113" t="s">
        <v>50</v>
      </c>
      <c r="D13" s="108">
        <v>1</v>
      </c>
      <c r="E13" s="113" t="s">
        <v>50</v>
      </c>
      <c r="F13" s="108">
        <v>1</v>
      </c>
      <c r="G13" s="113" t="s">
        <v>50</v>
      </c>
      <c r="H13" s="108">
        <v>1</v>
      </c>
      <c r="I13" s="113" t="s">
        <v>50</v>
      </c>
      <c r="J13" s="108"/>
    </row>
    <row r="14" spans="1:10" s="110" customFormat="1" ht="15.75" customHeight="1" x14ac:dyDescent="0.25">
      <c r="A14" s="113" t="s">
        <v>51</v>
      </c>
      <c r="B14" s="108"/>
      <c r="C14" s="113" t="s">
        <v>51</v>
      </c>
      <c r="D14" s="108"/>
      <c r="E14" s="113" t="s">
        <v>51</v>
      </c>
      <c r="F14" s="108"/>
      <c r="G14" s="113" t="s">
        <v>51</v>
      </c>
      <c r="H14" s="108"/>
      <c r="I14" s="113" t="s">
        <v>51</v>
      </c>
      <c r="J14" s="108"/>
    </row>
    <row r="15" spans="1:10" s="110" customFormat="1" ht="15.75" customHeight="1" x14ac:dyDescent="0.25">
      <c r="A15" s="114" t="s">
        <v>30</v>
      </c>
      <c r="B15" s="108">
        <v>2</v>
      </c>
      <c r="C15" s="114" t="s">
        <v>30</v>
      </c>
      <c r="D15" s="108"/>
      <c r="E15" s="114" t="s">
        <v>30</v>
      </c>
      <c r="F15" s="108"/>
      <c r="G15" s="114" t="s">
        <v>30</v>
      </c>
      <c r="H15" s="108">
        <v>2</v>
      </c>
      <c r="I15" s="114" t="s">
        <v>30</v>
      </c>
      <c r="J15" s="108"/>
    </row>
    <row r="16" spans="1:10" s="110" customFormat="1" ht="15.75" customHeight="1" x14ac:dyDescent="0.25">
      <c r="A16" s="113" t="s">
        <v>68</v>
      </c>
      <c r="B16" s="108"/>
      <c r="C16" s="113" t="s">
        <v>68</v>
      </c>
      <c r="D16" s="108">
        <v>3</v>
      </c>
      <c r="E16" s="113" t="s">
        <v>68</v>
      </c>
      <c r="F16" s="108">
        <v>1</v>
      </c>
      <c r="G16" s="113" t="s">
        <v>68</v>
      </c>
      <c r="H16" s="108">
        <v>1</v>
      </c>
      <c r="I16" s="113" t="s">
        <v>68</v>
      </c>
      <c r="J16" s="108"/>
    </row>
    <row r="17" spans="1:10" s="110" customFormat="1" ht="15.7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</row>
    <row r="18" spans="1:10" s="110" customFormat="1" ht="15.7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</row>
    <row r="19" spans="1:10" s="110" customFormat="1" ht="15.75" customHeight="1" x14ac:dyDescent="0.25">
      <c r="A19" s="113" t="s">
        <v>52</v>
      </c>
      <c r="B19" s="108"/>
      <c r="C19" s="113" t="s">
        <v>52</v>
      </c>
      <c r="D19" s="108"/>
      <c r="E19" s="113" t="s">
        <v>52</v>
      </c>
      <c r="F19" s="108"/>
      <c r="G19" s="113" t="s">
        <v>52</v>
      </c>
      <c r="H19" s="108">
        <v>3</v>
      </c>
      <c r="I19" s="113" t="s">
        <v>52</v>
      </c>
      <c r="J19" s="108"/>
    </row>
    <row r="20" spans="1:10" s="110" customFormat="1" ht="15.75" customHeight="1" x14ac:dyDescent="0.25">
      <c r="A20" s="113" t="s">
        <v>53</v>
      </c>
      <c r="B20" s="108"/>
      <c r="C20" s="113" t="s">
        <v>53</v>
      </c>
      <c r="D20" s="108">
        <v>1</v>
      </c>
      <c r="E20" s="113" t="s">
        <v>53</v>
      </c>
      <c r="F20" s="108"/>
      <c r="G20" s="113" t="s">
        <v>53</v>
      </c>
      <c r="H20" s="108"/>
      <c r="I20" s="113" t="s">
        <v>53</v>
      </c>
      <c r="J20" s="108">
        <v>3</v>
      </c>
    </row>
    <row r="21" spans="1:10" s="110" customFormat="1" ht="15.75" customHeight="1" x14ac:dyDescent="0.25">
      <c r="A21" s="114" t="s">
        <v>32</v>
      </c>
      <c r="B21" s="108">
        <v>1</v>
      </c>
      <c r="C21" s="114" t="s">
        <v>32</v>
      </c>
      <c r="D21" s="108">
        <v>1</v>
      </c>
      <c r="E21" s="114" t="s">
        <v>32</v>
      </c>
      <c r="F21" s="108">
        <v>2</v>
      </c>
      <c r="G21" s="114" t="s">
        <v>32</v>
      </c>
      <c r="H21" s="108">
        <v>1</v>
      </c>
      <c r="I21" s="114" t="s">
        <v>32</v>
      </c>
      <c r="J21" s="108"/>
    </row>
    <row r="22" spans="1:10" s="110" customFormat="1" ht="15.75" customHeight="1" x14ac:dyDescent="0.25">
      <c r="A22" s="113" t="s">
        <v>104</v>
      </c>
      <c r="B22" s="108">
        <v>1</v>
      </c>
      <c r="C22" s="113" t="s">
        <v>104</v>
      </c>
      <c r="D22" s="108">
        <v>2</v>
      </c>
      <c r="E22" s="113" t="s">
        <v>104</v>
      </c>
      <c r="F22" s="108"/>
      <c r="G22" s="113" t="s">
        <v>104</v>
      </c>
      <c r="H22" s="108">
        <v>3</v>
      </c>
      <c r="I22" s="113" t="s">
        <v>104</v>
      </c>
      <c r="J22" s="108">
        <v>3</v>
      </c>
    </row>
    <row r="23" spans="1:10" s="110" customFormat="1" ht="15.7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</row>
    <row r="24" spans="1:10" s="110" customFormat="1" ht="15.7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</row>
    <row r="25" spans="1:10" s="110" customFormat="1" ht="15.75" customHeight="1" x14ac:dyDescent="0.25">
      <c r="A25" s="113" t="s">
        <v>105</v>
      </c>
      <c r="B25" s="108"/>
      <c r="C25" s="113" t="s">
        <v>105</v>
      </c>
      <c r="D25" s="108"/>
      <c r="E25" s="113" t="s">
        <v>105</v>
      </c>
      <c r="F25" s="108"/>
      <c r="G25" s="113" t="s">
        <v>105</v>
      </c>
      <c r="H25" s="108"/>
      <c r="I25" s="113" t="s">
        <v>105</v>
      </c>
      <c r="J25" s="108"/>
    </row>
    <row r="26" spans="1:10" s="110" customFormat="1" ht="15.75" customHeight="1" x14ac:dyDescent="0.25">
      <c r="A26" s="113" t="s">
        <v>54</v>
      </c>
      <c r="B26" s="108">
        <v>2</v>
      </c>
      <c r="C26" s="113" t="s">
        <v>54</v>
      </c>
      <c r="D26" s="108">
        <v>1</v>
      </c>
      <c r="E26" s="113" t="s">
        <v>54</v>
      </c>
      <c r="F26" s="108">
        <v>2</v>
      </c>
      <c r="G26" s="113" t="s">
        <v>54</v>
      </c>
      <c r="H26" s="108"/>
      <c r="I26" s="113" t="s">
        <v>54</v>
      </c>
      <c r="J26" s="108">
        <v>2</v>
      </c>
    </row>
    <row r="27" spans="1:10" s="110" customFormat="1" ht="15.75" customHeight="1" x14ac:dyDescent="0.25">
      <c r="A27" s="114" t="s">
        <v>109</v>
      </c>
      <c r="B27" s="108"/>
      <c r="C27" s="114" t="s">
        <v>109</v>
      </c>
      <c r="D27" s="108">
        <v>2</v>
      </c>
      <c r="E27" s="114" t="s">
        <v>109</v>
      </c>
      <c r="F27" s="108"/>
      <c r="G27" s="114" t="s">
        <v>109</v>
      </c>
      <c r="H27" s="108"/>
      <c r="I27" s="114" t="s">
        <v>109</v>
      </c>
      <c r="J27" s="108">
        <v>2</v>
      </c>
    </row>
    <row r="28" spans="1:10" s="110" customFormat="1" ht="15.75" customHeight="1" x14ac:dyDescent="0.25">
      <c r="A28" s="113" t="s">
        <v>75</v>
      </c>
      <c r="B28" s="108">
        <v>3</v>
      </c>
      <c r="C28" s="113" t="s">
        <v>75</v>
      </c>
      <c r="D28" s="108">
        <v>3</v>
      </c>
      <c r="E28" s="113" t="s">
        <v>75</v>
      </c>
      <c r="F28" s="108">
        <v>3</v>
      </c>
      <c r="G28" s="113" t="s">
        <v>75</v>
      </c>
      <c r="H28" s="108"/>
      <c r="I28" s="113" t="s">
        <v>75</v>
      </c>
      <c r="J28" s="108"/>
    </row>
    <row r="29" spans="1:10" s="110" customFormat="1" ht="15.7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</row>
    <row r="30" spans="1:10" s="110" customFormat="1" ht="15.7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</row>
    <row r="31" spans="1:10" s="110" customFormat="1" ht="15.75" customHeight="1" x14ac:dyDescent="0.25">
      <c r="A31" s="113" t="s">
        <v>56</v>
      </c>
      <c r="B31" s="108">
        <v>3</v>
      </c>
      <c r="C31" s="113" t="s">
        <v>56</v>
      </c>
      <c r="D31" s="108"/>
      <c r="E31" s="113" t="s">
        <v>56</v>
      </c>
      <c r="F31" s="108"/>
      <c r="G31" s="113" t="s">
        <v>56</v>
      </c>
      <c r="H31" s="108"/>
      <c r="I31" s="113" t="s">
        <v>56</v>
      </c>
      <c r="J31" s="108">
        <v>1</v>
      </c>
    </row>
    <row r="32" spans="1:10" s="110" customFormat="1" ht="15.75" customHeight="1" x14ac:dyDescent="0.25">
      <c r="A32" s="113" t="s">
        <v>99</v>
      </c>
      <c r="B32" s="108"/>
      <c r="C32" s="113" t="s">
        <v>99</v>
      </c>
      <c r="D32" s="108"/>
      <c r="E32" s="113" t="s">
        <v>99</v>
      </c>
      <c r="F32" s="108"/>
      <c r="G32" s="113" t="s">
        <v>99</v>
      </c>
      <c r="H32" s="108"/>
      <c r="I32" s="113" t="s">
        <v>99</v>
      </c>
      <c r="J32" s="108">
        <v>1</v>
      </c>
    </row>
    <row r="33" spans="1:10" s="110" customFormat="1" ht="15.75" customHeight="1" x14ac:dyDescent="0.25">
      <c r="A33" s="113" t="s">
        <v>55</v>
      </c>
      <c r="B33" s="108"/>
      <c r="C33" s="113" t="s">
        <v>55</v>
      </c>
      <c r="D33" s="108"/>
      <c r="E33" s="113" t="s">
        <v>55</v>
      </c>
      <c r="F33" s="108">
        <v>3</v>
      </c>
      <c r="G33" s="113" t="s">
        <v>55</v>
      </c>
      <c r="H33" s="108"/>
      <c r="I33" s="113" t="s">
        <v>55</v>
      </c>
      <c r="J33" s="108">
        <v>3</v>
      </c>
    </row>
    <row r="34" spans="1:10" s="110" customFormat="1" ht="15.75" customHeight="1" x14ac:dyDescent="0.25">
      <c r="A34" s="113" t="s">
        <v>35</v>
      </c>
      <c r="B34" s="108"/>
      <c r="C34" s="113" t="s">
        <v>35</v>
      </c>
      <c r="D34" s="108"/>
      <c r="E34" s="113" t="s">
        <v>35</v>
      </c>
      <c r="F34" s="108">
        <v>1</v>
      </c>
      <c r="G34" s="113" t="s">
        <v>35</v>
      </c>
      <c r="H34" s="108"/>
      <c r="I34" s="113" t="s">
        <v>35</v>
      </c>
      <c r="J34" s="108">
        <v>1</v>
      </c>
    </row>
    <row r="35" spans="1:10" s="110" customFormat="1" ht="15.7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</row>
    <row r="36" spans="1:10" s="105" customFormat="1" ht="15.7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</row>
    <row r="37" spans="1:10" ht="15.75" customHeight="1" x14ac:dyDescent="0.25">
      <c r="A37" s="113" t="s">
        <v>57</v>
      </c>
      <c r="B37" s="108"/>
      <c r="C37" s="113" t="s">
        <v>57</v>
      </c>
      <c r="D37" s="108">
        <v>3</v>
      </c>
      <c r="E37" s="113" t="s">
        <v>57</v>
      </c>
      <c r="F37" s="108"/>
      <c r="G37" s="113" t="s">
        <v>57</v>
      </c>
      <c r="H37" s="108">
        <v>2</v>
      </c>
      <c r="I37" s="113" t="s">
        <v>57</v>
      </c>
      <c r="J37" s="108">
        <v>2</v>
      </c>
    </row>
    <row r="38" spans="1:10" ht="15.75" customHeight="1" x14ac:dyDescent="0.25">
      <c r="A38" s="113" t="s">
        <v>107</v>
      </c>
      <c r="B38" s="108">
        <v>2</v>
      </c>
      <c r="C38" s="113" t="s">
        <v>107</v>
      </c>
      <c r="D38" s="108"/>
      <c r="E38" s="113" t="s">
        <v>107</v>
      </c>
      <c r="F38" s="108">
        <v>3</v>
      </c>
      <c r="G38" s="113" t="s">
        <v>107</v>
      </c>
      <c r="H38" s="108">
        <v>3</v>
      </c>
      <c r="I38" s="113" t="s">
        <v>107</v>
      </c>
      <c r="J38" s="108">
        <v>3</v>
      </c>
    </row>
    <row r="39" spans="1:10" s="110" customFormat="1" ht="15.75" customHeight="1" x14ac:dyDescent="0.25">
      <c r="A39" s="113" t="s">
        <v>37</v>
      </c>
      <c r="B39" s="108"/>
      <c r="C39" s="113" t="s">
        <v>37</v>
      </c>
      <c r="D39" s="108"/>
      <c r="E39" s="113" t="s">
        <v>37</v>
      </c>
      <c r="F39" s="108"/>
      <c r="G39" s="113" t="s">
        <v>37</v>
      </c>
      <c r="H39" s="108"/>
      <c r="I39" s="113" t="s">
        <v>37</v>
      </c>
      <c r="J39" s="108"/>
    </row>
    <row r="40" spans="1:10" s="111" customFormat="1" ht="15.75" customHeight="1" x14ac:dyDescent="0.25">
      <c r="A40" s="113" t="s">
        <v>58</v>
      </c>
      <c r="B40" s="108">
        <v>3</v>
      </c>
      <c r="C40" s="113" t="s">
        <v>58</v>
      </c>
      <c r="D40" s="108"/>
      <c r="E40" s="113" t="s">
        <v>58</v>
      </c>
      <c r="F40" s="108"/>
      <c r="G40" s="113" t="s">
        <v>58</v>
      </c>
      <c r="H40" s="108"/>
      <c r="I40" s="113" t="s">
        <v>58</v>
      </c>
      <c r="J40" s="108">
        <v>2</v>
      </c>
    </row>
    <row r="41" spans="1:10" s="110" customFormat="1" ht="15.7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</row>
    <row r="42" spans="1:10" s="110" customFormat="1" ht="15.7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</row>
    <row r="43" spans="1:10" s="110" customFormat="1" ht="15.7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113" t="s">
        <v>59</v>
      </c>
      <c r="H43" s="108">
        <v>2</v>
      </c>
      <c r="I43" s="113" t="s">
        <v>59</v>
      </c>
      <c r="J43" s="108"/>
    </row>
    <row r="44" spans="1:10" s="110" customFormat="1" ht="15.7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</row>
    <row r="45" spans="1:10" s="110" customFormat="1" ht="15.75" customHeight="1" x14ac:dyDescent="0.25">
      <c r="A45" s="113" t="s">
        <v>97</v>
      </c>
      <c r="B45" s="108"/>
      <c r="C45" s="113" t="s">
        <v>97</v>
      </c>
      <c r="D45" s="108"/>
      <c r="E45" s="113" t="s">
        <v>97</v>
      </c>
      <c r="F45" s="108"/>
      <c r="G45" s="113" t="s">
        <v>97</v>
      </c>
      <c r="H45" s="108"/>
      <c r="I45" s="113" t="s">
        <v>97</v>
      </c>
      <c r="J45" s="108"/>
    </row>
    <row r="46" spans="1:10" s="110" customFormat="1" ht="15.7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/>
      <c r="G46" s="113" t="s">
        <v>39</v>
      </c>
      <c r="H46" s="108"/>
      <c r="I46" s="113" t="s">
        <v>39</v>
      </c>
      <c r="J46" s="108"/>
    </row>
    <row r="47" spans="1:10" s="110" customFormat="1" ht="15.7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</row>
    <row r="48" spans="1:10" s="110" customFormat="1" ht="15.7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</row>
    <row r="49" spans="1:17" s="110" customFormat="1" ht="15.75" customHeight="1" x14ac:dyDescent="0.25">
      <c r="A49" s="113" t="s">
        <v>61</v>
      </c>
      <c r="B49" s="108"/>
      <c r="C49" s="113" t="s">
        <v>61</v>
      </c>
      <c r="D49" s="108"/>
      <c r="E49" s="113" t="s">
        <v>61</v>
      </c>
      <c r="F49" s="108">
        <v>1</v>
      </c>
      <c r="G49" s="113" t="s">
        <v>61</v>
      </c>
      <c r="H49" s="108">
        <v>1</v>
      </c>
      <c r="I49" s="113" t="s">
        <v>61</v>
      </c>
      <c r="J49" s="108"/>
    </row>
    <row r="50" spans="1:17" s="110" customFormat="1" ht="15.75" customHeight="1" x14ac:dyDescent="0.25">
      <c r="A50" s="113" t="s">
        <v>95</v>
      </c>
      <c r="B50" s="108"/>
      <c r="C50" s="113" t="s">
        <v>95</v>
      </c>
      <c r="D50" s="108"/>
      <c r="E50" s="113" t="s">
        <v>95</v>
      </c>
      <c r="F50" s="108"/>
      <c r="G50" s="113" t="s">
        <v>95</v>
      </c>
      <c r="H50" s="108"/>
      <c r="I50" s="113" t="s">
        <v>95</v>
      </c>
      <c r="J50" s="108"/>
    </row>
    <row r="51" spans="1:17" s="110" customFormat="1" ht="15.75" customHeight="1" x14ac:dyDescent="0.25">
      <c r="A51" s="113" t="s">
        <v>76</v>
      </c>
      <c r="B51" s="108">
        <v>2</v>
      </c>
      <c r="C51" s="113" t="s">
        <v>76</v>
      </c>
      <c r="D51" s="108">
        <v>2</v>
      </c>
      <c r="E51" s="113" t="s">
        <v>76</v>
      </c>
      <c r="F51" s="108"/>
      <c r="G51" s="113" t="s">
        <v>76</v>
      </c>
      <c r="H51" s="108">
        <v>3</v>
      </c>
      <c r="I51" s="113" t="s">
        <v>76</v>
      </c>
      <c r="J51" s="108"/>
    </row>
    <row r="52" spans="1:17" s="110" customFormat="1" ht="15.7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113" t="s">
        <v>62</v>
      </c>
      <c r="H52" s="108">
        <v>2</v>
      </c>
      <c r="I52" s="113" t="s">
        <v>62</v>
      </c>
      <c r="J52" s="108"/>
    </row>
    <row r="53" spans="1:17" s="110" customFormat="1" ht="15.75" customHeight="1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Q53" s="106"/>
    </row>
    <row r="54" spans="1:17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17" s="110" customFormat="1" ht="17.25" customHeight="1" x14ac:dyDescent="0.25"/>
    <row r="56" spans="1:17" s="105" customFormat="1" ht="30.75" customHeight="1" x14ac:dyDescent="0.25">
      <c r="A56" s="103" t="s">
        <v>144</v>
      </c>
      <c r="B56" s="94"/>
      <c r="C56" s="104"/>
      <c r="D56" s="96" t="s">
        <v>74</v>
      </c>
      <c r="F56" s="94"/>
      <c r="G56" s="96"/>
      <c r="H56" s="94"/>
      <c r="I56" s="97" t="s">
        <v>84</v>
      </c>
      <c r="J56" s="94"/>
    </row>
    <row r="57" spans="1:17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</row>
    <row r="58" spans="1:17" ht="15.7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08"/>
    </row>
    <row r="59" spans="1:17" s="110" customFormat="1" ht="15.75" customHeight="1" x14ac:dyDescent="0.25">
      <c r="A59" s="109" t="str">
        <f>A4</f>
        <v>Mike Dippold</v>
      </c>
      <c r="B59" s="108"/>
      <c r="C59" s="109" t="str">
        <f>C4</f>
        <v>Paul Bellina</v>
      </c>
      <c r="D59" s="108"/>
      <c r="E59" s="109" t="str">
        <f>E4</f>
        <v>Doug Krucke</v>
      </c>
      <c r="F59" s="108"/>
      <c r="G59" s="109" t="str">
        <f>G4</f>
        <v>John Bellina</v>
      </c>
      <c r="H59" s="108"/>
      <c r="I59" s="109" t="str">
        <f>I4</f>
        <v>Tony Azzato</v>
      </c>
      <c r="J59" s="108"/>
    </row>
    <row r="60" spans="1:17" s="111" customFormat="1" ht="15.75" customHeight="1" x14ac:dyDescent="0.25">
      <c r="A60" s="107"/>
      <c r="B60" s="108"/>
      <c r="C60" s="107"/>
      <c r="D60" s="108"/>
      <c r="E60" s="107"/>
      <c r="F60" s="108"/>
      <c r="G60" s="107"/>
      <c r="H60" s="108"/>
      <c r="I60" s="107"/>
      <c r="J60" s="108"/>
    </row>
    <row r="61" spans="1:17" s="110" customFormat="1" ht="15.7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17" s="110" customFormat="1" ht="15.7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17" s="110" customFormat="1" ht="15.7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17" s="110" customFormat="1" ht="15.7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10" s="110" customFormat="1" ht="15.7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10" s="110" customFormat="1" ht="15.7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10" s="110" customFormat="1" ht="15.7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10" s="110" customFormat="1" ht="15.7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10" s="110" customFormat="1" ht="15.7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</row>
    <row r="70" spans="1:10" s="110" customFormat="1" ht="15.7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</row>
    <row r="71" spans="1:10" s="110" customFormat="1" ht="15.7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</row>
    <row r="72" spans="1:10" s="110" customFormat="1" ht="15.7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</row>
    <row r="73" spans="1:10" s="110" customFormat="1" ht="15.7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</row>
    <row r="74" spans="1:10" s="110" customFormat="1" ht="15.7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</row>
    <row r="75" spans="1:10" s="110" customFormat="1" ht="15.7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</row>
    <row r="76" spans="1:10" s="110" customFormat="1" ht="15.7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</row>
    <row r="77" spans="1:10" s="110" customFormat="1" ht="15.7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</row>
    <row r="78" spans="1:10" s="110" customFormat="1" ht="15.7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</row>
    <row r="79" spans="1:10" s="110" customFormat="1" ht="15.7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</row>
    <row r="80" spans="1:10" s="110" customFormat="1" ht="15.7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</row>
    <row r="81" spans="1:10" s="110" customFormat="1" ht="15.7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</row>
    <row r="82" spans="1:10" s="110" customFormat="1" ht="15.7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</row>
    <row r="83" spans="1:10" s="110" customFormat="1" ht="15.7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</row>
    <row r="84" spans="1:10" s="110" customFormat="1" ht="15.7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</row>
    <row r="85" spans="1:10" s="110" customFormat="1" ht="15.7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</row>
    <row r="86" spans="1:10" s="110" customFormat="1" ht="15.7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</row>
    <row r="87" spans="1:10" s="110" customFormat="1" ht="15.7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</row>
    <row r="88" spans="1:10" s="110" customFormat="1" ht="15.7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</row>
    <row r="89" spans="1:10" s="110" customFormat="1" ht="15.7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</row>
    <row r="90" spans="1:10" s="110" customFormat="1" ht="15.7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</row>
    <row r="91" spans="1:10" s="105" customFormat="1" ht="15.7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</row>
    <row r="92" spans="1:10" ht="15.7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</row>
    <row r="93" spans="1:10" ht="15.7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</row>
    <row r="94" spans="1:10" s="110" customFormat="1" ht="15.7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</row>
    <row r="95" spans="1:10" s="111" customFormat="1" ht="15.7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</row>
    <row r="96" spans="1:10" s="110" customFormat="1" ht="15.7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</row>
    <row r="97" spans="1:10" s="110" customFormat="1" ht="15.7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</row>
    <row r="98" spans="1:10" s="110" customFormat="1" ht="15.7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</row>
    <row r="99" spans="1:10" s="110" customFormat="1" ht="15.7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</row>
    <row r="100" spans="1:10" s="110" customFormat="1" ht="15.7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</row>
    <row r="101" spans="1:10" s="110" customFormat="1" ht="15.7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</row>
    <row r="102" spans="1:10" s="110" customFormat="1" ht="15.7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</row>
    <row r="103" spans="1:10" s="110" customFormat="1" ht="15.7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</row>
    <row r="104" spans="1:10" s="110" customFormat="1" ht="15.7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</row>
    <row r="105" spans="1:10" s="110" customFormat="1" ht="15.7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</row>
    <row r="106" spans="1:10" s="110" customFormat="1" ht="15.7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</row>
    <row r="107" spans="1:10" s="110" customFormat="1" ht="15.7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</row>
    <row r="109" spans="1:10" s="110" customFormat="1" ht="17.2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37" operator="equal" id="{C0F54C07-9F5C-4C34-ACE0-320E62B67187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8" operator="equal" id="{2898F1F7-114D-44C6-9A51-242494764A9F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A7:A52 C41 C35 C29 C23 C17 C11</xm:sqref>
        </x14:conditionalFormatting>
        <x14:conditionalFormatting xmlns:xm="http://schemas.microsoft.com/office/excel/2006/main">
          <x14:cfRule type="cellIs" priority="900" operator="equal" id="{35711F31-1735-4252-AA58-A544E7FADC53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2" operator="equal" id="{262DA907-5E66-4552-A899-B03B593844FB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3" operator="equal" id="{CDDB29F5-F41B-44E6-9889-8BA80C1E46E8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4" operator="equal" id="{946471FB-450B-4536-8902-F4ED6188C252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5" operator="equal" id="{D1AC8661-CB1C-4B1F-9023-97B96ABA4D2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6" operator="equal" id="{3F72F565-1BE7-4A50-AA42-A6174E906BD0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7" operator="equal" id="{2BD85AAF-9139-406D-9C38-90DAACC0DFC3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8" operator="equal" id="{357588DE-A8B9-4C97-A930-5095C788FCF3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9" operator="equal" id="{0BE3C8C0-5967-42EC-891A-E5C7EA425098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0" operator="equal" id="{89840B44-A4A1-4381-9399-C3C007DEC8B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2" operator="equal" id="{2361E1C0-4841-4F31-84F7-03422331C33A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3" operator="equal" id="{2F93CFEE-1255-47DF-AD81-67BD257B4256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4" operator="equal" id="{0D529DBD-E286-4233-9D65-38EFB92050D1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5" operator="equal" id="{C944620D-EA8F-490A-9AA7-A1E3C7A1EAA3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6" operator="equal" id="{CEFEFDDC-9520-4D46-9297-C46D493C130B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7" operator="equal" id="{4248CA9B-172D-4476-8839-D4AF4C6E0013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8" operator="equal" id="{BD8B1D74-3510-4A3B-B142-CAC4A355CA6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9" operator="equal" id="{7DCD840B-7ED0-4124-B651-40D362BE8F91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0" operator="equal" id="{9BF12DA5-2608-4151-A11D-2D86423F8D49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1" operator="equal" id="{A56DA9D8-F6EA-4951-8855-8BB3ED8609B1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2" operator="equal" id="{F4E1F906-7573-4C2C-80AF-893FF0E871A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3" operator="equal" id="{12AA0A97-13BE-4756-A8B7-D96C38175512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4" operator="equal" id="{1FEF5C6D-37AF-4152-A575-24BD3920B6BE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5" operator="equal" id="{077B121A-2A59-4ABD-8CB8-3988B1CAF8F7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6" operator="equal" id="{D7F52355-1F8D-46F3-9A68-EB834E3B2C4D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8" operator="equal" id="{517186F8-9FC1-4986-9798-D3B5E529F19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9" operator="equal" id="{3D56A340-2A72-4D86-ADE1-217B52F835B5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0" operator="equal" id="{D192DE8B-882D-43F0-8E88-54C1E106D0D0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1" operator="equal" id="{D8627F76-8392-43F6-8569-038E221446F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2" operator="equal" id="{C6372946-674B-4787-80FF-B709D186FFC1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 C41 C35 C29 C23 C17 C11</xm:sqref>
        </x14:conditionalFormatting>
        <x14:conditionalFormatting xmlns:xm="http://schemas.microsoft.com/office/excel/2006/main">
          <x14:cfRule type="cellIs" priority="897" operator="equal" id="{9CD43CB2-9BD8-41FA-8688-7CDAC4F71A19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8" operator="equal" id="{F22F7D30-A9A0-46C7-BE7E-2DF967722B13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9" operator="equal" id="{F2FBD3EE-65C1-41FD-A7E7-5BDBC56F6FEC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cellIs" priority="865" operator="equal" id="{00CBF9F7-7455-4CB1-9522-BF2A15F2CC3B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6" operator="equal" id="{BD1D6AF0-41C3-4A3A-BB81-D1AF6950C796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7" operator="equal" id="{5F387321-DC76-4F6A-A0AB-2E531925CB5A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8" operator="equal" id="{B78B3464-393F-4C15-8104-B371FB459A11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9" operator="equal" id="{5233305F-89DF-47E2-9468-5B0A13420DE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0" operator="equal" id="{A3DA91C4-B535-482E-BCC0-8001D631311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1" operator="equal" id="{B115483D-70AC-4B82-9ECC-604C67677BD6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2" operator="equal" id="{6B35DEA2-0203-4BD8-AB53-004E8F16E767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3" operator="equal" id="{6E368D73-F6E3-4C4B-8C15-ABD2A0E58662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4" operator="equal" id="{DFFB4623-9221-46C8-A934-8F156D74A47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5" operator="equal" id="{476B81BC-F16B-488C-966D-DFEB49465983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6" operator="equal" id="{DF08C3E1-8B19-41FB-B2ED-515826C2CA4B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7" operator="equal" id="{967DDCC7-4C1D-4F71-ADA6-70E75A8F26D8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8" operator="equal" id="{E4705E82-B317-40A7-B661-347BA08DFB10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9" operator="equal" id="{444B7C72-2E42-4E68-95C0-8FE7A7E43902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0" operator="equal" id="{59BE3A22-1168-4F53-81FD-BFB74E7E6E6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1" operator="equal" id="{471DBD86-314C-4E7F-9B4B-00AC2DD1C39D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2" operator="equal" id="{10AB2500-2017-45FB-B0F3-303685C57E68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3" operator="equal" id="{B7F8E1EC-0451-4196-AAEF-56512500778F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4" operator="equal" id="{CD11F3B1-BDB9-41F6-801F-A684D0B5BAB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5" operator="equal" id="{8156365D-20B8-4689-9111-9C65BC03833B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6" operator="equal" id="{0C1074B6-BA87-4D05-A27D-98B779F1528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7" operator="equal" id="{0F5BA860-4846-4B32-B395-D450AC70337D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8" operator="equal" id="{946C40E9-4D18-47A9-BB68-8AD3B4114B54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9" operator="equal" id="{4D3FEEC1-B188-4106-9411-EF61E4A0EE49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0" operator="equal" id="{36B73CDA-BAAF-4A3C-BE4C-0C3CABB959F5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1" operator="equal" id="{13F4FB51-EDE0-4AF8-87AC-C3995C1D31A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2" operator="equal" id="{4DB86D8B-9640-4709-8A71-A2603DAE8C7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3" operator="equal" id="{6859A110-78A4-46E8-9DF4-AEE29D158985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4" operator="equal" id="{D2FB8878-1719-4962-A23C-76FBB9461DA1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5" operator="equal" id="{CB966B56-F8C6-43AA-9542-DAF57B086CC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6" operator="equal" id="{DC6701B4-715F-424A-B1A8-6D219E277D83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cellIs" priority="827" operator="equal" id="{90482323-E4A4-4839-9FAE-459FAB968FDC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8" operator="equal" id="{08F023EB-F364-4A49-8767-E77A7034782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9" operator="equal" id="{0708D36C-B086-4A6F-BD06-B850CF39F3BA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 G41 G35 G29 G23 G17 G11 E41 E35 E29 E23 E17 E11</xm:sqref>
        </x14:conditionalFormatting>
        <x14:conditionalFormatting xmlns:xm="http://schemas.microsoft.com/office/excel/2006/main">
          <x14:cfRule type="cellIs" priority="795" operator="equal" id="{3CB0E173-AB04-4326-A045-7C689C18E35C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6" operator="equal" id="{A5F23583-648E-4E8E-B2A3-BB69BE469075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7" operator="equal" id="{28F18BB4-48C6-48F9-8430-5549AC1F2EFA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8" operator="equal" id="{6C9A86F8-29A7-40AF-B4EF-288DD87E5FF2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9" operator="equal" id="{A13CF5DB-1419-41EF-82E8-30DBA4412ACF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0" operator="equal" id="{D2B6FD73-BF2A-4230-9CF4-AE3932174EA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1" operator="equal" id="{F506BEEA-D5BD-41C8-A317-1A3B60D31591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2" operator="equal" id="{B87D47C8-977A-4D73-BA43-8627CAE99D9B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3" operator="equal" id="{5FA3269F-8E65-434D-B9DF-27C83ED2E721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4" operator="equal" id="{45411B49-2554-4570-BCAE-A2331849D81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5" operator="equal" id="{BFDC2D7F-059C-404D-85EC-3BBB0CB6A08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6" operator="equal" id="{16601DDF-5AFA-4F3D-8FF9-CA2AB5DF480B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7" operator="equal" id="{08B77A74-2666-4510-99B5-EB8654DBD7E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8" operator="equal" id="{44FD2F87-3FD2-43B2-B70A-33CA8F777064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9" operator="equal" id="{7F34603A-DEBC-44C2-927F-445B20FBA36F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0" operator="equal" id="{1916D531-65AC-498E-A19B-089481918ECD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1" operator="equal" id="{8AC55B84-62BE-4CBB-87EC-3FF15902D447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2" operator="equal" id="{B0F82C3B-F58C-4528-B48E-61C193FFF3BA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3" operator="equal" id="{CEDA602B-A437-4D1D-91C6-E231F7780903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4" operator="equal" id="{9EBAC135-DD08-4A8B-82A3-DDABF1A17D24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5" operator="equal" id="{BDFEABF5-DCB7-45D3-9063-B4348D7FD58F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6" operator="equal" id="{21FC2FDA-727E-4012-A5A1-39A462709224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7" operator="equal" id="{516DC3EF-4651-4B4A-83C1-5F1A631BE1A0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8" operator="equal" id="{13C802F2-E758-46F7-9FD8-D6BE38A53740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9" operator="equal" id="{C2BC41BC-C67C-439D-9085-57839EB4F56C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0" operator="equal" id="{E5F80336-EC2F-4B5D-ACD6-BC0EAFA8FB22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1" operator="equal" id="{63A4F231-987B-4D49-9C45-E36A37E646B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2" operator="equal" id="{E8FE6D5E-1E4E-45F3-84CC-6DBC887DF5B6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3" operator="equal" id="{28F2F15D-204A-43D6-97DE-3BB4464F605F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4" operator="equal" id="{A0E2E197-A1B7-4E7D-A265-C4DF78C0024B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5" operator="equal" id="{A266ECF1-4955-4B3A-B99D-3D3A182E55BA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6" operator="equal" id="{C1A89F2D-05EA-4C66-B08B-C66B41A3C97A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 G41 G35 G29 G23 G17 G11 E41 E35 E29 E23 E17 E11</xm:sqref>
        </x14:conditionalFormatting>
        <x14:conditionalFormatting xmlns:xm="http://schemas.microsoft.com/office/excel/2006/main">
          <x14:cfRule type="cellIs" priority="792" operator="equal" id="{45A1120C-77C2-432E-98B8-508D29F23873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3" operator="equal" id="{23E4C455-62B4-4F40-AA97-42C6CD035B2A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4" operator="equal" id="{DDFBFEEF-B19B-4ACC-BDBA-7D14BC86B18A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 G47 E47</xm:sqref>
        </x14:conditionalFormatting>
        <x14:conditionalFormatting xmlns:xm="http://schemas.microsoft.com/office/excel/2006/main">
          <x14:cfRule type="cellIs" priority="760" operator="equal" id="{2F605326-7D60-4DCE-8896-0D3E3E8379FD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1" operator="equal" id="{F6944BFD-8460-4FF8-BEEB-3223E882770F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2" operator="equal" id="{82B26487-2D12-4FE1-8A76-F29B26369922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3" operator="equal" id="{7529FA6A-29E3-4D21-8519-D06AAF422372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4" operator="equal" id="{87A67B8D-1A71-4E00-B184-FA1ECB4EA177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5" operator="equal" id="{481CA722-DD75-4C82-BBF6-C66FF79D1698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6" operator="equal" id="{EB9DB562-F856-490A-9303-EC04F06FBC23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7" operator="equal" id="{CAC3B11D-84E7-47F9-A98F-2F202F1CDE5E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8" operator="equal" id="{310A53CE-D2F4-471D-AB36-260D3F5C1D69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9" operator="equal" id="{DD80C13A-7620-4253-AAFD-F57F0E5FF95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0" operator="equal" id="{D324A402-DC6C-4D34-939F-47B07726D55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1" operator="equal" id="{C4AD61E6-AA92-45F7-8649-E674ADE75F42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2" operator="equal" id="{00AAEB52-BB1C-4004-B9DF-3D766814E45C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3" operator="equal" id="{1475192D-1993-4903-A915-3C30194A57F9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4" operator="equal" id="{A75DF3F5-16DB-42D9-9ED1-4B355EA03FC3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5" operator="equal" id="{4F1313B4-BAF2-4C0D-ACB2-CF3824606E85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6" operator="equal" id="{A7D80A0B-3D94-4273-B7A7-5A9256703D77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7" operator="equal" id="{27A84238-FB19-4DD7-8FC4-474CE6306869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8" operator="equal" id="{0F44238E-FA1B-4A57-ACC1-295E5FC3E834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9" operator="equal" id="{BCD2BA77-D94C-4E81-A61B-35DF9EA3CC80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0" operator="equal" id="{0EFDFB6A-47B5-4978-A709-1E6923B99AB3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1" operator="equal" id="{DC014A3C-73B6-43ED-8B6C-5DB2CD835238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2" operator="equal" id="{3EE9E460-362B-4182-A39F-8CB7F8AA9D4B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3" operator="equal" id="{DD3D0FAF-BF1F-4A6B-8425-8A5E42C5E3BA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4" operator="equal" id="{86BD4063-116F-4443-AA27-9355C8706F3C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5" operator="equal" id="{FC2189F3-B4D4-460A-8DE7-54CBDA964B38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6" operator="equal" id="{D01ED29A-0820-441E-B7F0-C4EB5A94EB9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7" operator="equal" id="{4799A987-BDB1-448F-8FB1-E1EBE926DD6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8" operator="equal" id="{4B1D30AD-1670-4A41-ADDF-88DA24084475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9" operator="equal" id="{35388FE0-0FC6-4F95-B3B1-A5397FEBC4CA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0" operator="equal" id="{ED6CB39D-BD4B-410F-97C4-4AD2979772CD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1" operator="equal" id="{B104DEFD-8AB3-4293-B3F9-4615F825D8DC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 G47 E47</xm:sqref>
        </x14:conditionalFormatting>
        <x14:conditionalFormatting xmlns:xm="http://schemas.microsoft.com/office/excel/2006/main">
          <x14:cfRule type="cellIs" priority="687" operator="equal" id="{00352FB8-2858-4F9B-8D43-53A73410225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8" operator="equal" id="{5FCD6BA4-6D9C-4FD5-9A07-7AB7B8E9824C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9" operator="equal" id="{A6140754-E2CA-475C-9017-2C7F07203A3E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 C96 C90 C84 C78 C72 C66</xm:sqref>
        </x14:conditionalFormatting>
        <x14:conditionalFormatting xmlns:xm="http://schemas.microsoft.com/office/excel/2006/main">
          <x14:cfRule type="cellIs" priority="655" operator="equal" id="{10BB51ED-5D01-4AF1-99CB-70E839DE0D0C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6" operator="equal" id="{7FC16EC4-5E8C-4844-A0BA-5929CC30436B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7" operator="equal" id="{5968D7F2-0F50-45F9-B655-0CB42CB00766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8" operator="equal" id="{347911A2-6503-4A4F-AE35-B4419380F08E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9" operator="equal" id="{AB8359C0-42C8-4057-8FCE-87DFEAF3B737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0" operator="equal" id="{3EEE87F6-40A8-4CE9-832B-226C09962029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1" operator="equal" id="{E2CEDC5B-727D-446F-822B-4F017EE1A0C6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2" operator="equal" id="{B29F0BB8-252E-4513-A293-A3543A553E1B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3" operator="equal" id="{98841C70-F4CC-4918-BC9B-AFE90189225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4" operator="equal" id="{96138B31-2FA3-4B32-A496-5C379B0525C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5" operator="equal" id="{5732D1A4-28B0-4150-A261-A078FEE63014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6" operator="equal" id="{35427B7F-AE4E-4EE3-BBCA-4645CF206E90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7" operator="equal" id="{5AFFFBDF-7D12-4C15-B971-17F7288A5833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8" operator="equal" id="{D29202F7-A00C-4DFE-9A3C-6290757FFEA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9" operator="equal" id="{D0833285-FF94-418E-969E-5486449D7DD7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0" operator="equal" id="{98EE3CF2-E753-4BB4-A566-987C6FA23B66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1" operator="equal" id="{83EC8664-F9E5-4930-AC80-641A08E312B5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2" operator="equal" id="{F6AAA030-006D-4436-8FC6-F5AB598E2C3C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3" operator="equal" id="{28252C0D-D809-490B-8A5A-40999BF5E18C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4" operator="equal" id="{4E3816E2-B7CE-4AF3-8DCB-124F0B7CA359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5" operator="equal" id="{4129EA03-D74B-43B6-9243-F2CF4E7A8D42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6" operator="equal" id="{3F2E505B-D369-4525-9E26-F75CA49973C6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7" operator="equal" id="{4692BDC7-A4B7-46B7-BE7B-0A6B21DD29E9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8" operator="equal" id="{B9AC4BC3-0D05-405F-AA99-D81D133819DB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9" operator="equal" id="{F1C0EC10-B173-46DA-A0AD-313A43BA929E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0" operator="equal" id="{F49DDD3F-8724-4F8D-AC61-6507159CC971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1" operator="equal" id="{1526A3A6-3773-44EE-BB11-9649CF17A03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2" operator="equal" id="{7868741A-9917-4B44-81C8-A1F87049172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3" operator="equal" id="{68B8C8D8-26B5-4142-9A11-91DFF079CB45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4" operator="equal" id="{E45EDEE3-01B0-4E46-B88D-D3403AA3CE8F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5" operator="equal" id="{8392A70A-354C-4104-9929-C832B9572419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6" operator="equal" id="{5C06CCAD-8B34-4238-9AEE-9440AA7DCAB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 C96 C90 C84 C78 C72 C66</xm:sqref>
        </x14:conditionalFormatting>
        <x14:conditionalFormatting xmlns:xm="http://schemas.microsoft.com/office/excel/2006/main">
          <x14:cfRule type="cellIs" priority="652" operator="equal" id="{C7C43AC3-1105-4574-B6D6-80638C66424D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3" operator="equal" id="{A80C2CD5-E963-4625-A169-F024232FD27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4" operator="equal" id="{DCDF39E0-CF10-410E-82EA-94CAD0E8218E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 C102</xm:sqref>
        </x14:conditionalFormatting>
        <x14:conditionalFormatting xmlns:xm="http://schemas.microsoft.com/office/excel/2006/main">
          <x14:cfRule type="cellIs" priority="620" operator="equal" id="{5DDF27F9-7C76-4F06-9F71-7CB415C215EE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1" operator="equal" id="{C130F1D7-5494-40A9-8596-696AE6535C09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2" operator="equal" id="{2238CB4D-44C5-4D9D-AB34-BCFD1BC69DD4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3" operator="equal" id="{374321C6-13C0-40CB-BB7C-D3F335BF648F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4" operator="equal" id="{E2826839-C062-413D-B156-8BA48945FA58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5" operator="equal" id="{16759AC3-02B4-4B89-8696-3F5F2C483AE6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6" operator="equal" id="{CD5515ED-7CCF-4FEC-985F-3FF29F49FE95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7" operator="equal" id="{5C5D743E-204F-4AD9-85DA-36F1EFFA3D1A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8" operator="equal" id="{6A34EED0-0221-40FD-8331-E6D991E509F3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9" operator="equal" id="{E9012B4D-C9C6-433E-ADFA-33109CD4376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0" operator="equal" id="{04234EF0-B1E5-4E4B-8E43-27D248F34B5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1" operator="equal" id="{4E4E87AE-9ADA-46F4-92CE-6C4D82C3EF18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2" operator="equal" id="{D52DB0AF-F95B-4B1E-B1A2-5F2A1EC969F5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3" operator="equal" id="{200B1326-42D1-41FD-B282-33D48E48C77C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4" operator="equal" id="{40E2C39F-0DA9-4333-B86C-D091D6C05D92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5" operator="equal" id="{9D652B98-0BEC-4FAF-A6CD-7463AD9A055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6" operator="equal" id="{00159957-D328-474D-8BFF-1CC464DFBE9E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7" operator="equal" id="{02D0ED3D-2794-4D0D-9010-50531E06246C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8" operator="equal" id="{F07D7983-0C81-427E-A636-C18371DFA9FD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9" operator="equal" id="{4258E7C1-391A-410E-8370-A5A5B8373324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0" operator="equal" id="{3A35F607-1F28-4F50-968D-2C5CEECDB39B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1" operator="equal" id="{11D14ED2-F43B-47C9-AA6C-03CB9BDED1A0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2" operator="equal" id="{3DC4BB15-C501-4660-A2D2-BB479C2D7D8A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3" operator="equal" id="{882C7AB9-B628-41E1-BAF8-BF0E0A93EB2C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4" operator="equal" id="{7DD3D03B-9086-432C-899A-C2AC406E41ED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5" operator="equal" id="{32A69D02-6898-4CDB-8ED2-E90C490C9D6A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6" operator="equal" id="{B0E3DDB7-54BE-4118-917F-5AD601F369BA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7" operator="equal" id="{A10CF4D7-0988-4D5D-975C-4CC3A1163701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8" operator="equal" id="{35DB2AC6-8538-4B24-AADA-D4FD1AC3ABFF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9" operator="equal" id="{073BA9E6-D21C-4501-96DC-3EACD0D18A69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0" operator="equal" id="{03A6E6AD-5D06-4134-8ED6-706D237B61EF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1" operator="equal" id="{BF86AF10-4EF7-4211-BC67-3A7D7546960F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 C102</xm:sqref>
        </x14:conditionalFormatting>
        <x14:conditionalFormatting xmlns:xm="http://schemas.microsoft.com/office/excel/2006/main">
          <x14:cfRule type="cellIs" priority="584" operator="equal" id="{F9EEAD29-4FCF-4223-AB07-67E13212104B}">
            <xm:f>'Players Open Picks List By Week'!$D$41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5" operator="equal" id="{17E975AA-F7F5-4192-97D7-4DFC1A287ABF}">
            <xm:f>'Players Open Picks List By Week'!$D$40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6" operator="equal" id="{49CD6060-D88A-45DF-B50B-CCF3998C5D1B}">
            <xm:f>'Players Open Picks List By Week'!$D$39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7" operator="equal" id="{C665C4C1-F403-4464-A9A8-9F82C5C6F275}">
            <xm:f>'Players Open Picks List By Week'!$D$38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8" operator="equal" id="{5ED511AD-13D4-4CEE-944D-EFAB0F98A9AB}">
            <xm:f>'Players Open Picks List By Week'!$D$37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9" operator="equal" id="{EEE7E442-E831-4D31-9D95-2587BCC301FD}">
            <xm:f>'Players Open Picks List By Week'!$D$36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0" operator="equal" id="{1A89E22E-B4DB-4270-A53F-48CC7AADE96B}">
            <xm:f>'Players Open Picks List By Week'!$D$35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1" operator="equal" id="{6F521167-6BF9-4A6B-BE1D-67C2A1BE4983}">
            <xm:f>'Players Open Picks List By Week'!$D$34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2" operator="equal" id="{5FB6433E-284C-4601-A3E5-E6C834079091}">
            <xm:f>'Players Open Picks List By Week'!$D$33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3" operator="equal" id="{C0CDB9BE-ACE9-4A0B-8A30-CE6ADB808867}">
            <xm:f>'Players Open Picks List By Week'!$D$32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4" operator="equal" id="{9495C164-2AD2-4009-A3CF-27BD76B9E635}">
            <xm:f>'Players Open Picks List By Week'!$D$31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5" operator="equal" id="{8A6CCB7A-EB67-43D2-8AA6-1CAB31270624}">
            <xm:f>'Players Open Picks List By Week'!$D$30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6" operator="equal" id="{A130C874-1414-4A16-A64F-8EA1010CC907}">
            <xm:f>'Players Open Picks List By Week'!$D$29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7" operator="equal" id="{4F77B5AB-84E0-449F-BCBA-9A71E37AA003}">
            <xm:f>'Players Open Picks List By Week'!$D$28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8" operator="equal" id="{EEC36B04-AE63-4408-B445-CC43AFDC496F}">
            <xm:f>'Players Open Picks List By Week'!$D$27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9" operator="equal" id="{1F2C2FCC-2E24-4F4A-95F5-6C22C9B84202}">
            <xm:f>'Players Open Picks List By Week'!$D$26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0" operator="equal" id="{DDEAAF23-0EA1-472D-9613-5A727B8A7B75}">
            <xm:f>'Players Open Picks List By Week'!$D$25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1" operator="equal" id="{EA26B848-959F-4F9E-93CE-530779294232}">
            <xm:f>'Players Open Picks List By Week'!$D$24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2" operator="equal" id="{DC878D69-AE08-4963-AEE4-AA66BFB4E27F}">
            <xm:f>'Players Open Picks List By Week'!$D$23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3" operator="equal" id="{2F3AE682-6B20-49C5-BD25-7AEB8A6DEF00}">
            <xm:f>'Players Open Picks List By Week'!$D$22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4" operator="equal" id="{A4536C87-19D6-46CE-9436-BC4CFC572C56}">
            <xm:f>'Players Open Picks List By Week'!$D$21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5" operator="equal" id="{8FFA9B01-C872-44F9-A395-62DD29A0E12D}">
            <xm:f>'Players Open Picks List By Week'!$D$20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6" operator="equal" id="{5E3B0F70-1137-45A1-BDB4-183CA23A9053}">
            <xm:f>'Players Open Picks List By Week'!$D$19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7" operator="equal" id="{FE32B897-631B-4702-A815-0EAEA81BEA6A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8" operator="equal" id="{89D35AC3-DED1-4F54-8B21-AC5FCE51B3B1}">
            <xm:f>'Players Open Picks List By Week'!$D$17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9" operator="equal" id="{E34F95A5-76EC-4820-AFB7-B0901EE70BBF}">
            <xm:f>'Players Open Picks List By Week'!$D$16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0" operator="equal" id="{6B7DE93C-124F-4857-B010-DE358BF592CE}">
            <xm:f>'Players Open Picks List By Week'!$D$15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1" operator="equal" id="{5959AD23-BCD0-4FED-A26B-A862C66F675A}">
            <xm:f>'Players Open Picks List By Week'!$D$14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2" operator="equal" id="{75860C1B-5E18-4220-8CA0-7DDFAD19537E}">
            <xm:f>'Players Open Picks List By Week'!$D$13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3" operator="equal" id="{CB005742-5B00-45C7-AE23-82C126DDF71B}">
            <xm:f>'Players Open Picks List By Week'!$D$12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4" operator="equal" id="{60D4989D-E4F7-4666-85D7-3281EF8FE104}">
            <xm:f>'Players Open Picks List By Week'!$D$11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5" operator="equal" id="{AA093D52-43D0-4E1C-A7EF-F9B0A61B1D60}">
            <xm:f>'Players Open Picks List By Week'!$D$10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6" operator="equal" id="{5C1728D5-0F62-4B13-8C11-AB98AFCCB905}">
            <xm:f>'Players Open Picks List By Week'!$D$9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7" operator="equal" id="{85A23FD7-1103-4794-A2D5-0BAF546DA0CE}">
            <xm:f>'Players Open Picks List By Week'!$D$8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8" operator="equal" id="{DA134EB9-6E76-4A80-8B5E-4DD66362CBFC}">
            <xm:f>'Players Open Picks List By Week'!$D$7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9" operator="equal" id="{DC8BE2E2-53E4-4989-B90E-3E262F60255C}">
            <xm:f>'Players Open Picks List By Week'!$D$6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C7:C52</xm:sqref>
        </x14:conditionalFormatting>
        <x14:conditionalFormatting xmlns:xm="http://schemas.microsoft.com/office/excel/2006/main">
          <x14:cfRule type="cellIs" priority="547" operator="equal" id="{24615DE5-625C-4932-B746-2452866501BC}">
            <xm:f>'Players Open Picks List By Week'!$F$41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8" operator="equal" id="{F39BF66E-62DC-459A-8FB1-10242596CEF4}">
            <xm:f>'Players Open Picks List By Week'!$F$40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9" operator="equal" id="{54B62468-517D-47C8-ABEA-319CEC7C1783}">
            <xm:f>'Players Open Picks List By Week'!$F$39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0" operator="equal" id="{F9AD3B67-09B2-4042-A57B-51B94195B848}">
            <xm:f>'Players Open Picks List By Week'!$F$38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1" operator="equal" id="{A6E1531D-6BE4-4270-B958-47A67567095B}">
            <xm:f>'Players Open Picks List By Week'!$F$37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2" operator="equal" id="{D8750952-6055-4C41-8366-5EBFE3D35D57}">
            <xm:f>'Players Open Picks List By Week'!$D$36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3" operator="equal" id="{7CE9F8AA-B428-4153-935D-030F57FE955B}">
            <xm:f>'Players Open Picks List By Week'!$D$35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4" operator="equal" id="{9BDDE3FA-988E-4686-B5AD-77A8066C1853}">
            <xm:f>'Players Open Picks List By Week'!$D$34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5" operator="equal" id="{D7132A4C-73C4-40C2-9273-1468E878DBA3}">
            <xm:f>'Players Open Picks List By Week'!$F$33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6" operator="equal" id="{5D432786-5940-44AA-B4C2-A90492B72AC0}">
            <xm:f>'Players Open Picks List By Week'!$F$32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7" operator="equal" id="{CC3E3BF0-7DD8-4FD3-9AEF-D162456872E2}">
            <xm:f>'Players Open Picks List By Week'!$F$31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8" operator="equal" id="{9A413685-9680-4A63-8205-87078EE67547}">
            <xm:f>'Players Open Picks List By Week'!$F$30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9" operator="equal" id="{210E194C-8205-41CB-95B9-FD925B987560}">
            <xm:f>'Players Open Picks List By Week'!$D$29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0" operator="equal" id="{C788E7CE-7582-4E41-AB62-71C59B45BDA1}">
            <xm:f>'Players Open Picks List By Week'!$D$28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1" operator="equal" id="{B04E3DA2-829B-4EE1-88A7-C78C76943C91}">
            <xm:f>'Players Open Picks List By Week'!$F$27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2" operator="equal" id="{EFF35282-6F9A-495D-BA95-2C145C937341}">
            <xm:f>'Players Open Picks List By Week'!$F$26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3" operator="equal" id="{8986CA32-415B-47FE-AA4B-D152A2825AD2}">
            <xm:f>'Players Open Picks List By Week'!$F$25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4" operator="equal" id="{536B3D95-180F-4EEA-AC95-0357252B46D5}">
            <xm:f>'Players Open Picks List By Week'!$F$24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5" operator="equal" id="{BC93F335-38A6-40D3-9709-C494CCEE5E32}">
            <xm:f>'Players Open Picks List By Week'!$F$23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6" operator="equal" id="{4B9CE0D4-230B-46D6-AD7B-D4725F48224C}">
            <xm:f>'Players Open Picks List By Week'!$F$22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7" operator="equal" id="{02E207A9-4902-4692-B264-56E4F329D9C5}">
            <xm:f>'Players Open Picks List By Week'!$F$21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8" operator="equal" id="{911646F4-FA21-4065-842F-69F73C03D056}">
            <xm:f>'Players Open Picks List By Week'!$F$20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9" operator="equal" id="{3FA22D78-711C-4615-9F1A-2B7CA968CC98}">
            <xm:f>'Players Open Picks List By Week'!$F$19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0" operator="equal" id="{D7E2F6F3-FD96-446C-AA76-B8157E86F0F9}">
            <xm:f>'Players Open Picks List By Week'!$F$18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1" operator="equal" id="{02E73963-E90C-4E8F-A4E7-01EF01962916}">
            <xm:f>'Players Open Picks List By Week'!$F$17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2" operator="equal" id="{B127D853-B95F-4EDB-979F-B40646AF4F22}">
            <xm:f>'Players Open Picks List By Week'!$F$16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3" operator="equal" id="{6E5B957F-9B06-4460-980D-C2157589F8BE}">
            <xm:f>'Players Open Picks List By Week'!$F$15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4" operator="equal" id="{CE709A1F-C6A8-44E7-890E-CE8A8F48F3C9}">
            <xm:f>'Players Open Picks List By Week'!$F$14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5" operator="equal" id="{E7A97AE0-3E34-4409-8BB8-3AB3E6C82787}">
            <xm:f>'Players Open Picks List By Week'!$F$13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6" operator="equal" id="{5EBCADD4-67C5-4FC6-9500-39867B2701CD}">
            <xm:f>'Players Open Picks List By Week'!$F$12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7" operator="equal" id="{CF6EFEFE-FB47-453F-824D-2BF9B131106D}">
            <xm:f>'Players Open Picks List By Week'!$F$11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8" operator="equal" id="{DA6199F6-A760-4C8E-AE7B-7A68582EC156}">
            <xm:f>'Players Open Picks List By Week'!$F$10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9" operator="equal" id="{4E819C88-B07C-4651-91FD-A45DF6256CBB}">
            <xm:f>'Players Open Picks List By Week'!$F$9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0" operator="equal" id="{21E1FCCE-B7C2-4144-897E-0F112DC2EC9D}">
            <xm:f>'Players Open Picks List By Week'!$F$9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1" operator="equal" id="{8FA68477-C317-4591-9BE7-1C2F2C43D8D9}">
            <xm:f>'Players Open Picks List By Week'!$F$8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2" operator="equal" id="{72BF7DAF-8166-42F3-A5E3-8411121D0C39}">
            <xm:f>'Players Open Picks List By Week'!$F$7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3" operator="equal" id="{A0DA2945-C910-4B83-A959-2FFCEE5369A0}">
            <xm:f>'Players Open Picks List By Week'!$F$6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511" operator="equal" id="{A4AE615D-FFAA-4A29-97A1-1EDE043E639B}">
            <xm:f>'Players Open Picks List By Week'!$H$39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2" operator="equal" id="{BAC5AE2A-B8D1-40CF-BFAD-5647281DA787}">
            <xm:f>'Players Open Picks List By Week'!$H$41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3" operator="equal" id="{6256E5FF-6FA7-4339-9882-204653AF0C1B}">
            <xm:f>'Players Open Picks List By Week'!$H$40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4" operator="equal" id="{680A9AFA-286F-4B9E-96D5-44703894CE77}">
            <xm:f>'Players Open Picks List By Week'!$H$38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5" operator="equal" id="{0F8DCB5B-852F-44E2-AF97-7DB032BFFF11}">
            <xm:f>'Players Open Picks List By Week'!$H$37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6" operator="equal" id="{4AC388FE-1C90-4F9D-A160-9B6DEBDDB28C}">
            <xm:f>'Players Open Picks List By Week'!$H$36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7" operator="equal" id="{FDAF38DC-3113-42FD-AF57-AE8221D54865}">
            <xm:f>'Players Open Picks List By Week'!$H$35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8" operator="equal" id="{388F9478-D018-4ADB-AE2E-4FD46DE4DAC8}">
            <xm:f>'Players Open Picks List By Week'!$H$34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9" operator="equal" id="{874EFB5F-172F-40A1-A036-D9118BA325DE}">
            <xm:f>'Players Open Picks List By Week'!$H$33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0" operator="equal" id="{4A74DE9B-8C9F-47FC-80C6-9188C17D75A0}">
            <xm:f>'Players Open Picks List By Week'!$H$32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1" operator="equal" id="{A8A3664B-053A-4E34-BFB6-FD49BDA4D121}">
            <xm:f>'Players Open Picks List By Week'!$H$31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2" operator="equal" id="{086F5602-EE8F-4094-B551-5F648ACED6AB}">
            <xm:f>'Players Open Picks List By Week'!$H$30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3" operator="equal" id="{1007B522-77D1-4F0D-A1D4-DD0564BC5DCC}">
            <xm:f>'Players Open Picks List By Week'!$H$29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4" operator="equal" id="{B0EFD1CF-667F-4B45-9386-4D373C0634DC}">
            <xm:f>'Players Open Picks List By Week'!$H$28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5" operator="equal" id="{95737FAA-187D-462C-A587-5131B95771A6}">
            <xm:f>'Players Open Picks List By Week'!$H$27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6" operator="equal" id="{491797BF-A80B-4B35-842D-DD30B47797DE}">
            <xm:f>'Players Open Picks List By Week'!$H$26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7" operator="equal" id="{157F32A7-F1EB-4C3D-BE63-E95B13B50297}">
            <xm:f>'Players Open Picks List By Week'!$H$25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8" operator="equal" id="{AE97C83C-13EC-4EB7-B30B-A86A111A06B5}">
            <xm:f>'Players Open Picks List By Week'!$H$24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9" operator="equal" id="{B70B243A-B6F7-4299-B4E1-F2A9FEC1DF68}">
            <xm:f>'Players Open Picks List By Week'!$H$23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0" operator="equal" id="{116FCC05-F9C6-498E-81DE-0BE0BEC43123}">
            <xm:f>'Players Open Picks List By Week'!$H$22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1" operator="equal" id="{5BBC42D0-6D9E-4891-B5CF-2EDE15712BF8}">
            <xm:f>'Players Open Picks List By Week'!$H$21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2" operator="equal" id="{1C6ADB63-C8EE-4981-85F5-8B6F7C7E5E9C}">
            <xm:f>'Players Open Picks List By Week'!$H$20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3" operator="equal" id="{F620ED2C-4C1F-4687-B998-C0B1D3C83AF6}">
            <xm:f>'Players Open Picks List By Week'!$H$19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4" operator="equal" id="{D9AD066F-53EF-45FE-A5F5-BB15B0EF86A4}">
            <xm:f>'Players Open Picks List By Week'!$H$18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5" operator="equal" id="{C70C5508-84FC-4FE4-BB30-3E3DF8594EAD}">
            <xm:f>'Players Open Picks List By Week'!$H$17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6" operator="equal" id="{AB39692C-FD13-4A52-A936-A1F73AC61CBE}">
            <xm:f>'Players Open Picks List By Week'!$H$16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7" operator="equal" id="{48133961-7713-4C22-9954-488F1AE46D9C}">
            <xm:f>'Players Open Picks List By Week'!$H$15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8" operator="equal" id="{67FE4543-D831-40D4-B790-DBBCB75E93B2}">
            <xm:f>'Players Open Picks List By Week'!$H$14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9" operator="equal" id="{7C37B70B-59B5-4B29-838B-B3B5B33A4EA7}">
            <xm:f>'Players Open Picks List By Week'!$H$13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0" operator="equal" id="{B5B9E651-8942-4A10-A613-53B91A6FD7F9}">
            <xm:f>'Players Open Picks List By Week'!$H$12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1" operator="equal" id="{5A6BB808-768C-4908-86AF-BB44F5822523}">
            <xm:f>'Players Open Picks List By Week'!$H$11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2" operator="equal" id="{2F54944D-13D9-4C91-91A7-BDF62D6C7C6E}">
            <xm:f>'Players Open Picks List By Week'!$H$10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3" operator="equal" id="{D0E51D06-EBEA-434C-B563-ECB9A803BF4B}">
            <xm:f>'Players Open Picks List By Week'!$H$9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4" operator="equal" id="{68F373FF-3968-4139-8C94-38F267324163}">
            <xm:f>'Players Open Picks List By Week'!$H$8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5" operator="equal" id="{74502F02-AB21-4194-B70F-60D5645EF84D}">
            <xm:f>'Players Open Picks List By Week'!$H$7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6" operator="equal" id="{5A4EE86A-8735-4D58-8C65-754CD8B777B2}">
            <xm:f>'Players Open Picks List By Week'!$H$6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475" operator="equal" id="{228C704F-EABC-46B0-A332-70124DF98A47}">
            <xm:f>'Players Open Picks List By Week'!$J$41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6" operator="equal" id="{C717C216-8E7E-493E-9F9C-54332513F080}">
            <xm:f>'Players Open Picks List By Week'!$J$40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7" operator="equal" id="{B4638076-08B6-40F0-AC3C-4D865B0768B1}">
            <xm:f>'Players Open Picks List By Week'!$J$39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8" operator="equal" id="{BE244A7A-794A-48C7-BD55-0DA70C9ED362}">
            <xm:f>'Players Open Picks List By Week'!$J$38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9" operator="equal" id="{6204353C-62BA-42E1-8033-4ED73B115AF6}">
            <xm:f>'Players Open Picks List By Week'!$J$37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0" operator="equal" id="{AE852C99-46AE-4933-9C70-3CAFF7DB23E0}">
            <xm:f>'Players Open Picks List By Week'!$J$36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1" operator="equal" id="{84FFB910-2EEE-41D1-8DCF-FAFC0B3CF5FA}">
            <xm:f>'Players Open Picks List By Week'!$J$35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2" operator="equal" id="{7CFE96B1-C49B-4E24-A3DA-75078F881E7B}">
            <xm:f>'Players Open Picks List By Week'!$H$34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3" operator="equal" id="{F269BD68-AE9E-4B77-AE81-5A9CBCAAA8F9}">
            <xm:f>'Players Open Picks List By Week'!$J$33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4" operator="equal" id="{DE4DCC5F-E07C-4C21-9993-6E7B5EC7792F}">
            <xm:f>'Players Open Picks List By Week'!$J$32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5" operator="equal" id="{B3989040-012A-4F61-9AD7-AFD261DA9E5D}">
            <xm:f>'Players Open Picks List By Week'!$J$31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6" operator="equal" id="{858B0BD6-8C99-4AE5-8FA5-D02B74665C71}">
            <xm:f>'Players Open Picks List By Week'!$J$30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7" operator="equal" id="{E324848F-D4FC-425C-95F2-8195BA2D021B}">
            <xm:f>'Players Open Picks List By Week'!$J$29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8" operator="equal" id="{91AA7D0D-55AA-40F6-85BC-523D22A6B91F}">
            <xm:f>'Players Open Picks List By Week'!$J$28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9" operator="equal" id="{7CDC29D0-69F2-4FC2-84B2-69B02BC74E39}">
            <xm:f>'Players Open Picks List By Week'!$J$27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0" operator="equal" id="{FAA8227F-84FA-4159-8A82-0B3A5DBA5D67}">
            <xm:f>'Players Open Picks List By Week'!$J$26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1" operator="equal" id="{FEAE1ACF-451C-49B3-A804-4F58446C431A}">
            <xm:f>'Players Open Picks List By Week'!$J$25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2" operator="equal" id="{6627E9AD-39F9-4838-B450-6E86B7E889BA}">
            <xm:f>'Players Open Picks List By Week'!$J$24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3" operator="equal" id="{AD0E34FC-0C1B-4B4E-93DD-CFCBC0D67D77}">
            <xm:f>'Players Open Picks List By Week'!$J$23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4" operator="equal" id="{4C796704-FA94-498D-A70A-FC295E198A84}">
            <xm:f>'Players Open Picks List By Week'!$J$22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5" operator="equal" id="{FC74105F-648B-4E1D-B133-D002412C8CA6}">
            <xm:f>'Players Open Picks List By Week'!$J$21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6" operator="equal" id="{69794E2E-CD03-4751-85AC-7D8562F9536E}">
            <xm:f>'Players Open Picks List By Week'!$J$20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7" operator="equal" id="{A59C1E24-EE7F-4ABD-BFC2-EA01E363A007}">
            <xm:f>'Players Open Picks List By Week'!$J$19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8" operator="equal" id="{6786A12C-2266-41FF-AD3E-893A4CD1DE2B}">
            <xm:f>'Players Open Picks List By Week'!$J$18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9" operator="equal" id="{11BC19B5-DB7E-44B0-BE4D-AAA226E68876}">
            <xm:f>'Players Open Picks List By Week'!$J$16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0" operator="equal" id="{8F1D6EAE-03A9-46A7-A30B-F726361A80F4}">
            <xm:f>'Players Open Picks List By Week'!$J$17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1" operator="equal" id="{97AB6175-C536-4312-A8CC-53315BFC8309}">
            <xm:f>'Players Open Picks List By Week'!$J$15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2" operator="equal" id="{84B7B841-FE35-433D-876E-6D7DB1FF1890}">
            <xm:f>'Players Open Picks List By Week'!$J$14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3" operator="equal" id="{E63CD4A3-6738-4502-A1E3-30DAE4B74EBB}">
            <xm:f>'Players Open Picks List By Week'!$J$13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4" operator="equal" id="{AD12BD08-12C9-45F9-8770-7B0D932BFCDE}">
            <xm:f>'Players Open Picks List By Week'!$J$12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5" operator="equal" id="{91AF49EF-E2A5-4691-83D0-179979CF98CF}">
            <xm:f>'Players Open Picks List By Week'!$J$11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6" operator="equal" id="{E07C6A9D-FC28-46A7-BEC8-2B3C60298D31}">
            <xm:f>'Players Open Picks List By Week'!$J$10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7" operator="equal" id="{81FFF103-BB6B-4878-A18C-CCD5DC53ED51}">
            <xm:f>'Players Open Picks List By Week'!$J$9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8" operator="equal" id="{3933766F-E9D0-4A38-8624-26750DE7985A}">
            <xm:f>'Players Open Picks List By Week'!$J$8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9" operator="equal" id="{687E09BB-5559-4DDC-AFCA-D5978054D63F}">
            <xm:f>'Players Open Picks List By Week'!$J$7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0" operator="equal" id="{731AB0D9-D5AB-4C5E-80BF-D95192A7CBEF}">
            <xm:f>'Players Open Picks List By Week'!$J$6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  <x14:conditionalFormatting xmlns:xm="http://schemas.microsoft.com/office/excel/2006/main">
          <x14:cfRule type="cellIs" priority="435" operator="equal" id="{05FC287E-628A-4C61-89D8-3D09C3DDEA82}">
            <xm:f>'Players Open Picks List By Week'!$B$41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6" operator="equal" id="{6F608714-CD57-4EE5-B6D4-0F7826CFC7F6}">
            <xm:f>'Players Open Picks List By Week'!$B$40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7" operator="equal" id="{BEB9153B-B92F-4C34-89E0-E8828E33C2B8}">
            <xm:f>'Players Open Picks List By Week'!$B$39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8" operator="equal" id="{1E784037-7E40-4BCF-9164-C8908ECE8099}">
            <xm:f>'Players Open Picks List By Week'!$B$38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  <x14:conditionalFormatting xmlns:xm="http://schemas.microsoft.com/office/excel/2006/main">
          <x14:cfRule type="cellIs" priority="253" operator="equal" id="{FF55D636-DEEB-4852-9828-CE9CA7E732AC}">
            <xm:f>'Players Open Picks List By Week'!$B$77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4" operator="equal" id="{5AD665FD-AE4D-4CC7-AD59-1AA0DCAED4FD}">
            <xm:f>'Players Open Picks List By Week'!$B$76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5" operator="equal" id="{B5D275E6-033E-49BE-A407-278EA3DC801E}">
            <xm:f>'Players Open Picks List By Week'!$B$75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6" operator="equal" id="{11C3EA3B-CD17-41CE-AB4B-6A9D7C148DCF}">
            <xm:f>'Players Open Picks List By Week'!$B$74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7" operator="equal" id="{DC3DBCF2-75B1-4367-9BF0-BC7342A3D0F0}">
            <xm:f>'Players Open Picks List By Week'!$B$73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8" operator="equal" id="{DCD19EC8-D4EF-4FD6-B70B-AB438434A5D6}">
            <xm:f>'Players Open Picks List By Week'!$B$72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9" operator="equal" id="{5657E186-83AF-4944-801E-B23D97AD260C}">
            <xm:f>'Players Open Picks List By Week'!$B$71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0" operator="equal" id="{5AE96749-848C-4879-929A-42169436EE0E}">
            <xm:f>'Players Open Picks List By Week'!$B$70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1" operator="equal" id="{AE1E6C52-3628-441B-9C7E-74464D521913}">
            <xm:f>'Players Open Picks List By Week'!$B$69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2" operator="equal" id="{E0AAA214-1375-49D7-9705-A0464C486EFD}">
            <xm:f>'Players Open Picks List By Week'!$B$68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3" operator="equal" id="{6F425AA4-7125-422B-8822-7431C1D19DF2}">
            <xm:f>'Players Open Picks List By Week'!$B$67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4" operator="equal" id="{F8E08ED5-40C4-47D6-9917-75B9A1DB4C6C}">
            <xm:f>'Players Open Picks List By Week'!$B$66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5" operator="equal" id="{403A65AD-1C5D-4421-9484-43944B994573}">
            <xm:f>'Players Open Picks List By Week'!$B$65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6" operator="equal" id="{57E3488F-0AFA-4E42-9F60-DFC4169A172C}">
            <xm:f>'Players Open Picks List By Week'!$B$64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7" operator="equal" id="{D7C17255-6DF0-407B-9BD4-25553023D231}">
            <xm:f>'Players Open Picks List By Week'!$B$63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8" operator="equal" id="{C57A2F8F-571B-4EDE-B2F4-9BC917C7989E}">
            <xm:f>'Players Open Picks List By Week'!$B$62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9" operator="equal" id="{30763538-6381-4ECA-895A-FF80E363EA45}">
            <xm:f>'Players Open Picks List By Week'!$B$61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0" operator="equal" id="{4EE17800-B8A0-487B-9984-448E7FB17556}">
            <xm:f>'Players Open Picks List By Week'!$B$60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1" operator="equal" id="{33201A9B-4C31-4182-B153-6197A2C693B5}">
            <xm:f>'Players Open Picks List By Week'!$B$59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2" operator="equal" id="{5917F354-1B7B-4C9E-AA32-C895D8DC92DC}">
            <xm:f>'Players Open Picks List By Week'!$B$58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3" operator="equal" id="{775265AD-53F4-430A-8021-67F47E623B70}">
            <xm:f>'Players Open Picks List By Week'!$B$57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4" operator="equal" id="{63590522-13DC-4E36-BF34-EF4AF5896AB8}">
            <xm:f>'Players Open Picks List By Week'!$B$56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5" operator="equal" id="{EFFC7F6C-D4EC-42E1-A1BA-02633749CBC6}">
            <xm:f>'Players Open Picks List By Week'!$B$55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6" operator="equal" id="{1330305C-1E28-4987-8747-E06ED9D81DB8}">
            <xm:f>'Players Open Picks List By Week'!$B$54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7" operator="equal" id="{40050AEC-39F1-4C41-8550-D2337FF23356}">
            <xm:f>'Players Open Picks List By Week'!$B$53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8" operator="equal" id="{E75ED614-B3DC-472F-B686-91FE5F9CE77A}">
            <xm:f>'Players Open Picks List By Week'!$B$52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9" operator="equal" id="{05275587-8D08-4B94-AC84-CD59149A18F8}">
            <xm:f>'Players Open Picks List By Week'!$B$51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0" operator="equal" id="{7CB8835F-45E5-400F-B3C0-0F2038113031}">
            <xm:f>'Players Open Picks List By Week'!$B$49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1" operator="equal" id="{EF1B98ED-F394-432E-9ED4-0B3BB44F2134}">
            <xm:f>'Players Open Picks List By Week'!$B$48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2" operator="equal" id="{C24DBE49-913F-4E64-9106-163A9447D361}">
            <xm:f>'Players Open Picks List By Week'!$B$50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3" operator="equal" id="{34C4E4F6-3049-4A7E-ABC7-7AB715933B29}">
            <xm:f>'Players Open Picks List By Week'!$B$47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4" operator="equal" id="{2EA98584-E56F-46D2-9F75-67291E1A4B7F}">
            <xm:f>'Players Open Picks List By Week'!$B$46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5" operator="equal" id="{2D8D801C-5BE4-49A4-A81B-15D4A99E4643}">
            <xm:f>'Players Open Picks List By Week'!$B$45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6" operator="equal" id="{230D4CBE-BD92-4DFF-934C-662B9547464E}">
            <xm:f>'Players Open Picks List By Week'!$B$44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7" operator="equal" id="{10221F7B-3DB8-43F1-B21C-C166925C36C6}">
            <xm:f>'Players Open Picks List By Week'!$B$43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8" operator="equal" id="{4204C99C-3820-4038-95E5-3D0AB977424C}">
            <xm:f>'Players Open Picks List By Week'!$B$42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217" operator="equal" id="{46BF9B5B-AD0D-461B-99A3-AC7F3A535A2B}">
            <xm:f>'Players Open Picks List By Week'!$D$77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8" operator="equal" id="{44CF93BA-36B1-4596-ACD2-18D1C184EB77}">
            <xm:f>'Players Open Picks List By Week'!$D$76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9" operator="equal" id="{E9AB9CBE-2FFB-4626-B81F-E78D9334B8B0}">
            <xm:f>'Players Open Picks List By Week'!$D$75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0" operator="equal" id="{8C3A2A47-A538-4279-A1E6-A492D26A2DFE}">
            <xm:f>'Players Open Picks List By Week'!$D$74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1" operator="equal" id="{680305CC-FD33-48A4-9A03-D5F5687173EF}">
            <xm:f>'Players Open Picks List By Week'!$D$73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2" operator="equal" id="{9998A4E9-68EA-4018-B6E2-4A99162A6FFD}">
            <xm:f>'Players Open Picks List By Week'!$D$72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3" operator="equal" id="{7C16BFBD-F8EA-429D-AF76-F9CD47C2F7C6}">
            <xm:f>'Players Open Picks List By Week'!$D$71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4" operator="equal" id="{24480790-A43E-4A63-9A53-D7C622D27779}">
            <xm:f>'Players Open Picks List By Week'!$D$70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5" operator="equal" id="{1951DFCC-CD25-4B24-A02D-760CE5B3FB00}">
            <xm:f>'Players Open Picks List By Week'!$D$69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6" operator="equal" id="{F8BF4A60-0FD6-4657-950C-16F966B011B9}">
            <xm:f>'Players Open Picks List By Week'!$D$68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7" operator="equal" id="{054B2DDF-0AE7-4181-BD8B-BC43F2F1F1F1}">
            <xm:f>'Players Open Picks List By Week'!$D$67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8" operator="equal" id="{B25496AB-A91C-46FB-8386-8AE8D241363F}">
            <xm:f>'Players Open Picks List By Week'!$D$66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9" operator="equal" id="{73AE3521-4556-4430-8797-202D93D97764}">
            <xm:f>'Players Open Picks List By Week'!$D$65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0" operator="equal" id="{A4158BA8-20EC-4D8E-BF1D-3A574E436BB4}">
            <xm:f>'Players Open Picks List By Week'!$D$64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1" operator="equal" id="{FAA1C41F-FB8F-43D2-A79F-C0CD4A698FE7}">
            <xm:f>'Players Open Picks List By Week'!$D$63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2" operator="equal" id="{C7DC6CDD-BDF5-4882-8F3F-B4DCD6F584AB}">
            <xm:f>'Players Open Picks List By Week'!$D$62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3" operator="equal" id="{C28BEB11-CD58-4ECD-A51C-988F781E3C5E}">
            <xm:f>'Players Open Picks List By Week'!$D$61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4" operator="equal" id="{3FB15E3C-6725-4652-B7EC-5621295E0A24}">
            <xm:f>'Players Open Picks List By Week'!$D$60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5" operator="equal" id="{7DD2A47C-9B4E-48D7-A3A7-EED22EE0826D}">
            <xm:f>'Players Open Picks List By Week'!$D$59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6" operator="equal" id="{D66FCD94-97A5-4C2C-8FF2-FF69A19D59E4}">
            <xm:f>'Players Open Picks List By Week'!$D$58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7" operator="equal" id="{9C9DA7A7-FF1D-4E48-9FA3-44A9DB9D198E}">
            <xm:f>'Players Open Picks List By Week'!$D$57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8" operator="equal" id="{8C4858F1-4B41-4551-B3A1-DD5FE1F21625}">
            <xm:f>'Players Open Picks List By Week'!$D$56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9" operator="equal" id="{78FEE198-57BC-46DE-A0E3-F70AEABA047C}">
            <xm:f>'Players Open Picks List By Week'!$D$55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0" operator="equal" id="{1B0C61A1-6DF4-4F4F-B1B4-DE70039DBA14}">
            <xm:f>'Players Open Picks List By Week'!$D$54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1" operator="equal" id="{294D8679-9C3E-4214-B3BD-2F704CF2FE8F}">
            <xm:f>'Players Open Picks List By Week'!$D$53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2" operator="equal" id="{1FB5E419-70F9-445A-BDA7-1B9DE136E7C6}">
            <xm:f>'Players Open Picks List By Week'!$D$52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3" operator="equal" id="{EBC7475C-9C11-4078-9CB1-C9EC758937BF}">
            <xm:f>'Players Open Picks List By Week'!$D$51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4" operator="equal" id="{0C7B6621-F1E9-429B-8CBF-46410B893F32}">
            <xm:f>'Players Open Picks List By Week'!$D$50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5" operator="equal" id="{E5627B08-A33D-4A2A-B7DE-7331FA97B8F3}">
            <xm:f>'Players Open Picks List By Week'!$D$49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6" operator="equal" id="{D575A4E2-1A4F-4FFE-B365-3BDF930B52F7}">
            <xm:f>'Players Open Picks List By Week'!$D$48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7" operator="equal" id="{A6A97B1D-7435-4B3D-B3CA-746730878A80}">
            <xm:f>'Players Open Picks List By Week'!$D$47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8" operator="equal" id="{5CF9CC3C-FD11-4E94-B4CA-3A271763A9CE}">
            <xm:f>'Players Open Picks List By Week'!$D$46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9" operator="equal" id="{86BB9CFC-7CBA-4D0C-9051-5CEE2AEE6E69}">
            <xm:f>'Players Open Picks List By Week'!$D$45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0" operator="equal" id="{E00E28AB-B07C-462C-9085-E222FE3779FB}">
            <xm:f>'Players Open Picks List By Week'!$D$44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1" operator="equal" id="{F5F5C188-1D4D-4FAB-868B-7DD3C28F4C45}">
            <xm:f>'Players Open Picks List By Week'!$D$43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2" operator="equal" id="{0122CDBB-2A41-4FEE-B79A-787CFDC61CEC}">
            <xm:f>'Players Open Picks List By Week'!$D$42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181" operator="equal" id="{02E47D8F-C3EF-44F0-B5C9-AC04158E9B9A}">
            <xm:f>'Players Open Picks List By Week'!$F$77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2" operator="equal" id="{E741E940-92C6-4608-9FAF-F14AB354CA59}">
            <xm:f>'Players Open Picks List By Week'!$F$76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2659C61D-3CF4-45C5-B27F-5A771C0C951C}">
            <xm:f>'Players Open Picks List By Week'!$F$75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8043AEBA-9928-488C-9283-5E193D5F134A}">
            <xm:f>'Players Open Picks List By Week'!$F$74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856FA675-45A8-40AE-9764-37F2D34692F6}">
            <xm:f>'Players Open Picks List By Week'!$F$73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224084A6-C55A-4A5C-B54C-1FD331B0006C}">
            <xm:f>'Players Open Picks List By Week'!$F$72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7" operator="equal" id="{881DE9C0-8B28-4A24-8E73-16D7E0C9806E}">
            <xm:f>'Players Open Picks List By Week'!$F$71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7AF6A9E2-857A-4BDD-90EA-BFA87C2C0439}">
            <xm:f>'Players Open Picks List By Week'!$F$70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9AF71822-FBFB-4741-AEBE-40ADF4B77715}">
            <xm:f>'Players Open Picks List By Week'!$F$69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7BA33807-453B-4804-980C-DC1B3BCD901E}">
            <xm:f>'Players Open Picks List By Week'!$F$68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A512B38B-C9DF-4FCC-A88C-8B82A8031460}">
            <xm:f>'Players Open Picks List By Week'!$F$67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19E7952E-690C-4EEE-B159-3C85B820092E}">
            <xm:f>'Players Open Picks List By Week'!$F$66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3" operator="equal" id="{D373438D-EE49-4B14-96F3-89EE14AA43FC}">
            <xm:f>'Players Open Picks List By Week'!$F$65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4" operator="equal" id="{B559FFB8-A81E-46D0-BB96-9B356FC626A3}">
            <xm:f>'Players Open Picks List By Week'!$F$64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5" operator="equal" id="{23F6EA77-8F71-45F2-936A-DC21FD9DB604}">
            <xm:f>'Players Open Picks List By Week'!$F$63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6" operator="equal" id="{F64DD76C-08CF-473E-991B-934C73BDC105}">
            <xm:f>'Players Open Picks List By Week'!$F$62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7" operator="equal" id="{F7F44D33-D5F3-44E5-8201-8B6924CB72B0}">
            <xm:f>'Players Open Picks List By Week'!$F$61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8" operator="equal" id="{1E759EC7-C791-477F-B18C-7BC0AE90EC56}">
            <xm:f>'Players Open Picks List By Week'!$F$60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9" operator="equal" id="{5F8522BB-BBFD-4813-9E23-4C7C28FF38D4}">
            <xm:f>'Players Open Picks List By Week'!$F$59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0" operator="equal" id="{6B26D64B-A28B-42C2-A523-1266C9A1AAD9}">
            <xm:f>'Players Open Picks List By Week'!$F$58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1" operator="equal" id="{15D74A31-5B03-45DA-B6D1-26542FD22ED2}">
            <xm:f>'Players Open Picks List By Week'!$F$57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2" operator="equal" id="{EFD5D5E8-81B1-46BD-A973-3BAF6E5D4544}">
            <xm:f>'Players Open Picks List By Week'!$F$56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3" operator="equal" id="{8B0896E1-7214-4490-BDDD-7BD4F0E2A3EA}">
            <xm:f>'Players Open Picks List By Week'!$F$55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4" operator="equal" id="{EE1A2095-8EF6-4489-9F5A-829BEBA5EE69}">
            <xm:f>'Players Open Picks List By Week'!$F$54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5" operator="equal" id="{01EF41AE-AD1E-48D6-9DC8-FB649A494C78}">
            <xm:f>'Players Open Picks List By Week'!$F$53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6" operator="equal" id="{B2925027-4299-4330-A1ED-C606B62784DC}">
            <xm:f>'Players Open Picks List By Week'!$F$52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7" operator="equal" id="{0455908A-C953-4575-AC89-C47BFE773639}">
            <xm:f>'Players Open Picks List By Week'!$F$51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8" operator="equal" id="{E086595A-34F2-41B1-8B9E-8FD3408E09E0}">
            <xm:f>'Players Open Picks List By Week'!$F$50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9" operator="equal" id="{637974F0-6692-4B96-B1F5-131CCA96C844}">
            <xm:f>'Players Open Picks List By Week'!$F$49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0" operator="equal" id="{28179E56-1CC1-4CD2-9936-0596A79DE62B}">
            <xm:f>'Players Open Picks List By Week'!$F$48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1" operator="equal" id="{5FA5140A-D6A1-4F98-A00A-437C7275AEBD}">
            <xm:f>'Players Open Picks List By Week'!$F$47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2" operator="equal" id="{D4B75D49-9975-4BF8-803F-CC333A705C32}">
            <xm:f>'Players Open Picks List By Week'!$F$46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3" operator="equal" id="{EAE0DF78-09E0-48E7-BEA5-C2690A51E2B6}">
            <xm:f>'Players Open Picks List By Week'!$F$44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4" operator="equal" id="{612C2EE9-886C-4055-9D71-3B785C651D55}">
            <xm:f>'Players Open Picks List By Week'!$F$45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5" operator="equal" id="{65C7DB78-956B-4BD7-8FA7-221967AF8D93}">
            <xm:f>'Players Open Picks List By Week'!$F$43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6" operator="equal" id="{88DF32B8-908F-4C1A-87A8-758E4E861495}">
            <xm:f>'Players Open Picks List By Week'!$F$42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145" operator="equal" id="{7AC4B49E-5B89-498E-B05F-43D21CA40958}">
            <xm:f>'Players Open Picks List By Week'!$H$77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6" operator="equal" id="{CF5327A4-5F2D-4514-AEA4-0CBE0725944D}">
            <xm:f>'Players Open Picks List By Week'!$H$76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7" operator="equal" id="{3980B11E-C1BD-46D1-8920-06F3314BDC24}">
            <xm:f>'Players Open Picks List By Week'!$H$75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8" operator="equal" id="{2E83DF9A-6208-414D-8907-3BFE621AA31F}">
            <xm:f>'Players Open Picks List By Week'!$H$74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55BEC3A0-B0F2-4A3A-87F7-C6AF8A1D79E7}">
            <xm:f>'Players Open Picks List By Week'!$H$73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0" operator="equal" id="{19A09B64-F66C-43A3-9B50-D62075382B00}">
            <xm:f>'Players Open Picks List By Week'!$H$72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1" operator="equal" id="{72256D63-701C-4FA5-85D4-686C6416CAE3}">
            <xm:f>'Players Open Picks List By Week'!$H$71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2" operator="equal" id="{090F1066-AD00-4422-B526-08B42399F9DA}">
            <xm:f>'Players Open Picks List By Week'!$H$70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3" operator="equal" id="{525939A7-5A6B-43CE-8F39-B255F2C04552}">
            <xm:f>'Players Open Picks List By Week'!$H$69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4" operator="equal" id="{152D9FC0-3F2D-4D6F-8D52-3F81D8B73BC4}">
            <xm:f>'Players Open Picks List By Week'!$H$68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18CEB172-1ACF-4464-B17A-F17048D8A626}">
            <xm:f>'Players Open Picks List By Week'!$H$67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6" operator="equal" id="{A8C25E3F-C68C-429F-B76D-48E5E3ABFC81}">
            <xm:f>'Players Open Picks List By Week'!$H$66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7" operator="equal" id="{87D837E8-DEA2-4CB0-8CEB-4FD0F864E127}">
            <xm:f>'Players Open Picks List By Week'!$H$65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8" operator="equal" id="{EFFE9D98-C5C8-47ED-9835-DC10CFDEDB09}">
            <xm:f>'Players Open Picks List By Week'!$H$64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9" operator="equal" id="{8C6502EB-573A-4291-BB50-286AF96B7DAA}">
            <xm:f>'Players Open Picks List By Week'!$H$63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equal" id="{E199A62E-0FCC-49B0-AD76-0BCE00D9B507}">
            <xm:f>'Players Open Picks List By Week'!$H$62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05A60FA6-70F5-41A7-809C-4FF14A3FF0F2}">
            <xm:f>'Players Open Picks List By Week'!$H$61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2" operator="equal" id="{C5B137A8-9E4B-4485-8229-C5C6B405A125}">
            <xm:f>'Players Open Picks List By Week'!$H$60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3" operator="equal" id="{806FB77E-372F-47EF-AD2F-4C5770FF9CDC}">
            <xm:f>'Players Open Picks List By Week'!$H$59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4" operator="equal" id="{0274D450-1E30-4035-BEF2-9CA1D00F7866}">
            <xm:f>'Players Open Picks List By Week'!$H$58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5" operator="equal" id="{CD8C5B03-B6CF-4955-8FAD-2B1F90ACA2F3}">
            <xm:f>'Players Open Picks List By Week'!$H$57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6" operator="equal" id="{C35E205B-970E-4AE9-A081-0A6FBD8E0236}">
            <xm:f>'Players Open Picks List By Week'!$H$56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7" operator="equal" id="{24587417-5235-42DF-8FD9-100DBF2FAF93}">
            <xm:f>'Players Open Picks List By Week'!$H$55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8" operator="equal" id="{F5BCC7EB-BDFC-4A38-BAD6-6DEAB8DF24F1}">
            <xm:f>'Players Open Picks List By Week'!$H$54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9" operator="equal" id="{9951AFF7-D07A-4B55-89CD-7775C3E1B104}">
            <xm:f>'Players Open Picks List By Week'!$H$52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0" operator="equal" id="{371595AA-867E-4EB3-A492-1D81B4A60C15}">
            <xm:f>'Players Open Picks List By Week'!$H$51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46D0D185-5D49-4165-B148-2FE9FE5D07A9}">
            <xm:f>'Players Open Picks List By Week'!$H$50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F5AA5E5F-D2C7-4684-9191-A187B85574E5}">
            <xm:f>'Players Open Picks List By Week'!$H$49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B400214C-A27D-4839-B9D3-71606DD5C7B6}">
            <xm:f>'Players Open Picks List By Week'!$H$53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8D0A7E86-6498-4F23-B10A-21EAC3C99C01}">
            <xm:f>'Players Open Picks List By Week'!$H$48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8CB069C5-8E40-4359-A27F-2521475DFD17}">
            <xm:f>'Players Open Picks List By Week'!$H$46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C10DC511-0B9C-4BAE-B9FB-2E5E080B0B89}">
            <xm:f>'Players Open Picks List By Week'!$H$47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6B592D76-4BED-4280-89DA-EFCB0D9C3B81}">
            <xm:f>'Players Open Picks List By Week'!$H$45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3B74ADCD-F15C-4032-A18A-D20D2EC487EA}">
            <xm:f>'Players Open Picks List By Week'!$H$44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54B6B8CC-44A1-4014-A41D-C4E2BF013BE9}">
            <xm:f>'Players Open Picks List By Week'!$H$43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0" operator="equal" id="{4B7975AE-2CC7-46F9-9566-14C60A3EF7D3}">
            <xm:f>'Players Open Picks List By Week'!$H$42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109" operator="equal" id="{0AD41263-3D80-4786-8F3D-90489E29F25E}">
            <xm:f>'Players Open Picks List By Week'!$J$77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" operator="equal" id="{16237579-A3B0-41A2-890F-6BAB310D26F7}">
            <xm:f>'Players Open Picks List By Week'!$J$76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" operator="equal" id="{67EC37C4-589B-4CEE-B944-101EA5DE7D18}">
            <xm:f>'Players Open Picks List By Week'!$J$75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" operator="equal" id="{89E117D1-C48A-4ABF-8E40-57B6AB2C0746}">
            <xm:f>'Players Open Picks List By Week'!$J$74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" operator="equal" id="{2E800322-9EBA-43DF-B045-46804BD7F43E}">
            <xm:f>'Players Open Picks List By Week'!$J$73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" operator="equal" id="{BCB19A8F-444C-4156-8B29-2413AA7C8AA9}">
            <xm:f>'Players Open Picks List By Week'!$J$72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" operator="equal" id="{4187282F-23CF-47CC-B1FA-A0E366BE9C8E}">
            <xm:f>'Players Open Picks List By Week'!$J$71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" operator="equal" id="{BDD35CA7-F4FC-4A1D-9F47-CAC5275F1AAA}">
            <xm:f>'Players Open Picks List By Week'!$J$70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" operator="equal" id="{BADE8593-64C4-470E-B22F-694B43C848A2}">
            <xm:f>'Players Open Picks List By Week'!$J$69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" operator="equal" id="{98CAA4BD-F9F6-485C-AA0F-6EFC4FDEE01D}">
            <xm:f>'Players Open Picks List By Week'!$J$68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FB4B0062-1EC3-4EF6-AA31-5819E7C8E389}">
            <xm:f>'Players Open Picks List By Week'!$J$67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" operator="equal" id="{4C2C142E-842E-44F4-A505-7EBDE374CAAA}">
            <xm:f>'Players Open Picks List By Week'!$J$66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" operator="equal" id="{5554F030-58AC-4654-A76B-EF0CC09B124F}">
            <xm:f>'Players Open Picks List By Week'!$J$65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" operator="equal" id="{96BDC97D-38C7-4FCE-9F54-7B2D498280FD}">
            <xm:f>'Players Open Picks List By Week'!$J$64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" operator="equal" id="{DD590B71-CD1B-4A31-BE04-E81E2D54A1F5}">
            <xm:f>'Players Open Picks List By Week'!$J$62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" operator="equal" id="{546E4570-3490-4350-A7F3-2D5934D9C111}">
            <xm:f>'Players Open Picks List By Week'!$J$61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A9E92DA5-C6A8-4638-A564-EA298F365704}">
            <xm:f>'Players Open Picks List By Week'!$J$63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" operator="equal" id="{5E443C33-D956-4153-BA27-3D84D9488AF6}">
            <xm:f>'Players Open Picks List By Week'!$J$60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" operator="equal" id="{F2FBC0AD-1D81-4BD3-B67D-CEABD35DA7C7}">
            <xm:f>'Players Open Picks List By Week'!$J$59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" operator="equal" id="{3FD0ACAF-47D7-4B14-9266-D55480A5E004}">
            <xm:f>'Players Open Picks List By Week'!$J$58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9" operator="equal" id="{53020328-E731-44EA-83A8-7C38F3E269EA}">
            <xm:f>'Players Open Picks List By Week'!$J$57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0" operator="equal" id="{8650D027-F592-47F2-B928-E6B58B6E5878}">
            <xm:f>'Players Open Picks List By Week'!$J$56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D5B73024-ABF2-444E-92A3-A0C98ECFFFDE}">
            <xm:f>'Players Open Picks List By Week'!$J$55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2" operator="equal" id="{EF25D107-5193-427D-B1FC-E976B9B5758B}">
            <xm:f>'Players Open Picks List By Week'!$J$54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3" operator="equal" id="{5A18A0E2-8FD8-496E-BE5B-E53591752BE4}">
            <xm:f>'Players Open Picks List By Week'!$J$53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4" operator="equal" id="{3F895DF6-479D-4EC0-814C-17F743AF5AF8}">
            <xm:f>'Players Open Picks List By Week'!$J$52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5" operator="equal" id="{3467A686-65E3-4DD5-8BD8-FC2FD9D92970}">
            <xm:f>'Players Open Picks List By Week'!$J$51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6" operator="equal" id="{63AF153C-3D05-49B1-A980-8B21939924F1}">
            <xm:f>'Players Open Picks List By Week'!$J$50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B2EE37A0-2206-47CD-9A3F-4955FA93A914}">
            <xm:f>'Players Open Picks List By Week'!$J$48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8" operator="equal" id="{E20F99F4-800D-4A28-B1D5-55C98639F88F}">
            <xm:f>'Players Open Picks List By Week'!$J$47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9" operator="equal" id="{6E71DC99-E50A-4421-AFFF-4A751BD40081}">
            <xm:f>'Players Open Picks List By Week'!$J$49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0" operator="equal" id="{99F748CB-D068-437C-9D36-425E3225ADC0}">
            <xm:f>'Players Open Picks List By Week'!$J$46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1" operator="equal" id="{28EC9792-E59A-4309-9E37-E2695CCF9741}">
            <xm:f>'Players Open Picks List By Week'!$J$44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2" operator="equal" id="{2FDFD7FD-F6DA-454A-A2CF-77FC13B93526}">
            <xm:f>'Players Open Picks List By Week'!$J$45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3" operator="equal" id="{05D0F6D3-743E-4088-B834-0D69241BCDF2}">
            <xm:f>'Players Open Picks List By Week'!$J$43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4" operator="equal" id="{16A83A65-9621-4BF7-A1DF-7B0F0CD3CE09}">
            <xm:f>'Players Open Picks List By Week'!$J$42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EA0B-DC33-4F90-8C11-12B659CD3757}">
  <dimension ref="A1:W109"/>
  <sheetViews>
    <sheetView zoomScale="70" zoomScaleNormal="70" workbookViewId="0">
      <selection activeCell="N45" sqref="N45"/>
    </sheetView>
  </sheetViews>
  <sheetFormatPr defaultColWidth="9.140625" defaultRowHeight="18.75" x14ac:dyDescent="0.25"/>
  <cols>
    <col min="1" max="1" width="19.28515625" style="106" customWidth="1"/>
    <col min="2" max="2" width="4.140625" style="110" customWidth="1"/>
    <col min="3" max="3" width="19.28515625" style="106" customWidth="1"/>
    <col min="4" max="4" width="4.140625" style="110" customWidth="1"/>
    <col min="5" max="5" width="19.28515625" style="106" customWidth="1"/>
    <col min="6" max="6" width="4.140625" style="110" customWidth="1"/>
    <col min="7" max="7" width="19.28515625" style="106" customWidth="1"/>
    <col min="8" max="8" width="4" style="110" customWidth="1"/>
    <col min="9" max="9" width="19.28515625" style="106" customWidth="1"/>
    <col min="10" max="10" width="4" style="110" customWidth="1"/>
    <col min="24" max="30" width="9.140625" style="106"/>
    <col min="31" max="32" width="9.140625" style="106" customWidth="1"/>
    <col min="33" max="37" width="9.140625" style="106"/>
    <col min="38" max="39" width="9.140625" style="106" customWidth="1"/>
    <col min="40" max="16384" width="9.140625" style="106"/>
  </cols>
  <sheetData>
    <row r="1" spans="1:23" s="105" customFormat="1" ht="30.75" customHeight="1" x14ac:dyDescent="0.25">
      <c r="A1" s="103" t="s">
        <v>80</v>
      </c>
      <c r="B1" s="94"/>
      <c r="C1" s="104"/>
      <c r="D1" s="96" t="s">
        <v>74</v>
      </c>
      <c r="F1" s="94"/>
      <c r="G1" s="96"/>
      <c r="H1" s="94"/>
      <c r="I1" s="117" t="s">
        <v>82</v>
      </c>
    </row>
    <row r="2" spans="1:23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5.7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08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s="110" customFormat="1" ht="15.75" customHeight="1" x14ac:dyDescent="0.25">
      <c r="A4" s="109" t="str">
        <f>'Players Open Picks List By Week'!L4</f>
        <v>Kim Asti-Fritz</v>
      </c>
      <c r="B4" s="108"/>
      <c r="C4" s="109" t="str">
        <f>'Players Open Picks List By Week'!N4</f>
        <v>AJ Asti</v>
      </c>
      <c r="D4" s="108"/>
      <c r="E4" s="109" t="str">
        <f>'Players Open Picks List By Week'!P4</f>
        <v>Scotty Asti</v>
      </c>
      <c r="F4" s="108"/>
      <c r="G4" s="118" t="str">
        <f>'Players Open Picks List By Week'!R4</f>
        <v>Mike Asti</v>
      </c>
      <c r="H4" s="108"/>
      <c r="I4" s="118" t="str">
        <f>'Players Open Picks List By Week'!T4</f>
        <v>Ryan Grindle</v>
      </c>
      <c r="J4" s="108"/>
    </row>
    <row r="5" spans="1:23" s="111" customFormat="1" ht="15.75" customHeight="1" x14ac:dyDescent="0.25">
      <c r="A5" s="107"/>
      <c r="B5" s="108"/>
      <c r="C5" s="107"/>
      <c r="D5" s="108"/>
      <c r="E5" s="107"/>
      <c r="F5" s="108"/>
      <c r="G5" s="107"/>
      <c r="H5" s="108"/>
      <c r="I5" s="107"/>
      <c r="J5" s="108"/>
    </row>
    <row r="6" spans="1:23" s="110" customFormat="1" ht="15.7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23" s="110" customFormat="1" ht="15.7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/>
      <c r="G7" s="113" t="s">
        <v>48</v>
      </c>
      <c r="H7" s="108"/>
      <c r="I7" s="113" t="s">
        <v>48</v>
      </c>
      <c r="J7" s="108"/>
    </row>
    <row r="8" spans="1:23" s="110" customFormat="1" ht="15.75" customHeight="1" x14ac:dyDescent="0.25">
      <c r="A8" s="114" t="s">
        <v>103</v>
      </c>
      <c r="B8" s="108">
        <v>2</v>
      </c>
      <c r="C8" s="114" t="s">
        <v>103</v>
      </c>
      <c r="D8" s="108"/>
      <c r="E8" s="114" t="s">
        <v>103</v>
      </c>
      <c r="F8" s="108"/>
      <c r="G8" s="114" t="s">
        <v>103</v>
      </c>
      <c r="H8" s="108">
        <v>2</v>
      </c>
      <c r="I8" s="114" t="s">
        <v>103</v>
      </c>
      <c r="J8" s="108"/>
    </row>
    <row r="9" spans="1:23" s="110" customFormat="1" ht="15.75" customHeight="1" x14ac:dyDescent="0.25">
      <c r="A9" s="113" t="s">
        <v>49</v>
      </c>
      <c r="B9" s="108"/>
      <c r="C9" s="113" t="s">
        <v>49</v>
      </c>
      <c r="D9" s="108">
        <v>2</v>
      </c>
      <c r="E9" s="113" t="s">
        <v>49</v>
      </c>
      <c r="F9" s="108"/>
      <c r="G9" s="113" t="s">
        <v>49</v>
      </c>
      <c r="H9" s="108"/>
      <c r="I9" s="113" t="s">
        <v>49</v>
      </c>
      <c r="J9" s="108">
        <v>2</v>
      </c>
    </row>
    <row r="10" spans="1:23" s="110" customFormat="1" ht="15.75" customHeight="1" x14ac:dyDescent="0.25">
      <c r="A10" s="113" t="s">
        <v>106</v>
      </c>
      <c r="B10" s="108"/>
      <c r="C10" s="113" t="s">
        <v>106</v>
      </c>
      <c r="D10" s="108"/>
      <c r="E10" s="113" t="s">
        <v>106</v>
      </c>
      <c r="F10" s="108"/>
      <c r="G10" s="113" t="s">
        <v>106</v>
      </c>
      <c r="H10" s="108"/>
      <c r="I10" s="113" t="s">
        <v>106</v>
      </c>
      <c r="J10" s="108"/>
    </row>
    <row r="11" spans="1:23" s="110" customFormat="1" ht="15.7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23" s="110" customFormat="1" ht="15.7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23" s="110" customFormat="1" ht="15.75" customHeight="1" x14ac:dyDescent="0.25">
      <c r="A13" s="113" t="s">
        <v>50</v>
      </c>
      <c r="B13" s="108"/>
      <c r="C13" s="113" t="s">
        <v>50</v>
      </c>
      <c r="D13" s="108"/>
      <c r="E13" s="113" t="s">
        <v>50</v>
      </c>
      <c r="F13" s="108"/>
      <c r="G13" s="113" t="s">
        <v>50</v>
      </c>
      <c r="H13" s="108">
        <v>1</v>
      </c>
      <c r="I13" s="113" t="s">
        <v>50</v>
      </c>
      <c r="J13" s="108">
        <v>1</v>
      </c>
    </row>
    <row r="14" spans="1:23" s="110" customFormat="1" ht="15.75" customHeight="1" x14ac:dyDescent="0.25">
      <c r="A14" s="113" t="s">
        <v>51</v>
      </c>
      <c r="B14" s="108"/>
      <c r="C14" s="113" t="s">
        <v>51</v>
      </c>
      <c r="D14" s="108"/>
      <c r="E14" s="113" t="s">
        <v>51</v>
      </c>
      <c r="F14" s="108"/>
      <c r="G14" s="113" t="s">
        <v>51</v>
      </c>
      <c r="H14" s="108"/>
      <c r="I14" s="113" t="s">
        <v>51</v>
      </c>
      <c r="J14" s="108"/>
    </row>
    <row r="15" spans="1:23" s="110" customFormat="1" ht="15.75" customHeight="1" x14ac:dyDescent="0.25">
      <c r="A15" s="114" t="s">
        <v>30</v>
      </c>
      <c r="B15" s="108">
        <v>2</v>
      </c>
      <c r="C15" s="114" t="s">
        <v>30</v>
      </c>
      <c r="D15" s="108"/>
      <c r="E15" s="114" t="s">
        <v>30</v>
      </c>
      <c r="F15" s="108">
        <v>2</v>
      </c>
      <c r="G15" s="114" t="s">
        <v>30</v>
      </c>
      <c r="H15" s="108">
        <v>2</v>
      </c>
      <c r="I15" s="114" t="s">
        <v>30</v>
      </c>
      <c r="J15" s="108">
        <v>3</v>
      </c>
    </row>
    <row r="16" spans="1:23" s="110" customFormat="1" ht="15.75" customHeight="1" x14ac:dyDescent="0.25">
      <c r="A16" s="113" t="s">
        <v>68</v>
      </c>
      <c r="B16" s="108">
        <v>3</v>
      </c>
      <c r="C16" s="113" t="s">
        <v>68</v>
      </c>
      <c r="D16" s="108">
        <v>3</v>
      </c>
      <c r="E16" s="114" t="s">
        <v>68</v>
      </c>
      <c r="F16" s="108">
        <v>3</v>
      </c>
      <c r="G16" s="113" t="s">
        <v>68</v>
      </c>
      <c r="H16" s="108"/>
      <c r="I16" s="113" t="s">
        <v>68</v>
      </c>
      <c r="J16" s="108">
        <v>3</v>
      </c>
    </row>
    <row r="17" spans="1:10" s="110" customFormat="1" ht="15.7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</row>
    <row r="18" spans="1:10" s="110" customFormat="1" ht="15.7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</row>
    <row r="19" spans="1:10" s="110" customFormat="1" ht="15.75" customHeight="1" x14ac:dyDescent="0.25">
      <c r="A19" s="113" t="s">
        <v>52</v>
      </c>
      <c r="B19" s="108">
        <v>1</v>
      </c>
      <c r="C19" s="113" t="s">
        <v>52</v>
      </c>
      <c r="D19" s="108"/>
      <c r="E19" s="113" t="s">
        <v>52</v>
      </c>
      <c r="F19" s="108"/>
      <c r="G19" s="113" t="s">
        <v>52</v>
      </c>
      <c r="H19" s="108"/>
      <c r="I19" s="113" t="s">
        <v>52</v>
      </c>
      <c r="J19" s="108"/>
    </row>
    <row r="20" spans="1:10" s="110" customFormat="1" ht="15.75" customHeight="1" x14ac:dyDescent="0.25">
      <c r="A20" s="113" t="s">
        <v>53</v>
      </c>
      <c r="B20" s="108">
        <v>1</v>
      </c>
      <c r="C20" s="113" t="s">
        <v>53</v>
      </c>
      <c r="D20" s="108">
        <v>1</v>
      </c>
      <c r="E20" s="113" t="s">
        <v>53</v>
      </c>
      <c r="F20" s="108">
        <v>1</v>
      </c>
      <c r="G20" s="113" t="s">
        <v>53</v>
      </c>
      <c r="H20" s="108"/>
      <c r="I20" s="113" t="s">
        <v>53</v>
      </c>
      <c r="J20" s="108">
        <v>1</v>
      </c>
    </row>
    <row r="21" spans="1:10" s="110" customFormat="1" ht="15.75" customHeight="1" x14ac:dyDescent="0.25">
      <c r="A21" s="114" t="s">
        <v>32</v>
      </c>
      <c r="B21" s="108"/>
      <c r="C21" s="114" t="s">
        <v>32</v>
      </c>
      <c r="D21" s="108"/>
      <c r="E21" s="114" t="s">
        <v>32</v>
      </c>
      <c r="F21" s="108">
        <v>1</v>
      </c>
      <c r="G21" s="114" t="s">
        <v>32</v>
      </c>
      <c r="H21" s="108"/>
      <c r="I21" s="114" t="s">
        <v>32</v>
      </c>
      <c r="J21" s="108">
        <v>1</v>
      </c>
    </row>
    <row r="22" spans="1:10" s="110" customFormat="1" ht="15.75" customHeight="1" x14ac:dyDescent="0.25">
      <c r="A22" s="113" t="s">
        <v>104</v>
      </c>
      <c r="B22" s="108"/>
      <c r="C22" s="113" t="s">
        <v>104</v>
      </c>
      <c r="D22" s="108">
        <v>1</v>
      </c>
      <c r="E22" s="113" t="s">
        <v>104</v>
      </c>
      <c r="F22" s="108">
        <v>2</v>
      </c>
      <c r="G22" s="113" t="s">
        <v>104</v>
      </c>
      <c r="H22" s="108">
        <v>2</v>
      </c>
      <c r="I22" s="113" t="s">
        <v>104</v>
      </c>
      <c r="J22" s="108"/>
    </row>
    <row r="23" spans="1:10" s="110" customFormat="1" ht="15.7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</row>
    <row r="24" spans="1:10" s="110" customFormat="1" ht="15.7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</row>
    <row r="25" spans="1:10" s="110" customFormat="1" ht="15.75" customHeight="1" x14ac:dyDescent="0.25">
      <c r="A25" s="113" t="s">
        <v>105</v>
      </c>
      <c r="B25" s="108"/>
      <c r="C25" s="113" t="s">
        <v>105</v>
      </c>
      <c r="D25" s="108">
        <v>3</v>
      </c>
      <c r="E25" s="113" t="s">
        <v>105</v>
      </c>
      <c r="F25" s="108"/>
      <c r="G25" s="113" t="s">
        <v>105</v>
      </c>
      <c r="H25" s="108"/>
      <c r="I25" s="113" t="s">
        <v>105</v>
      </c>
      <c r="J25" s="108"/>
    </row>
    <row r="26" spans="1:10" s="110" customFormat="1" ht="15.75" customHeight="1" x14ac:dyDescent="0.25">
      <c r="A26" s="113" t="s">
        <v>54</v>
      </c>
      <c r="B26" s="108">
        <v>1</v>
      </c>
      <c r="C26" s="113" t="s">
        <v>54</v>
      </c>
      <c r="D26" s="108">
        <v>2</v>
      </c>
      <c r="E26" s="113" t="s">
        <v>54</v>
      </c>
      <c r="F26" s="108">
        <v>2</v>
      </c>
      <c r="G26" s="113" t="s">
        <v>54</v>
      </c>
      <c r="H26" s="108">
        <v>2</v>
      </c>
      <c r="I26" s="113" t="s">
        <v>54</v>
      </c>
      <c r="J26" s="108">
        <v>2</v>
      </c>
    </row>
    <row r="27" spans="1:10" s="110" customFormat="1" ht="15.75" customHeight="1" x14ac:dyDescent="0.25">
      <c r="A27" s="114" t="s">
        <v>109</v>
      </c>
      <c r="B27" s="108">
        <v>1</v>
      </c>
      <c r="C27" s="114" t="s">
        <v>109</v>
      </c>
      <c r="D27" s="108">
        <v>1</v>
      </c>
      <c r="E27" s="114" t="s">
        <v>109</v>
      </c>
      <c r="F27" s="108">
        <v>2</v>
      </c>
      <c r="G27" s="114" t="s">
        <v>109</v>
      </c>
      <c r="H27" s="108"/>
      <c r="I27" s="114" t="s">
        <v>109</v>
      </c>
      <c r="J27" s="108"/>
    </row>
    <row r="28" spans="1:10" s="110" customFormat="1" ht="15.75" customHeight="1" x14ac:dyDescent="0.25">
      <c r="A28" s="113" t="s">
        <v>75</v>
      </c>
      <c r="B28" s="108"/>
      <c r="C28" s="113" t="s">
        <v>75</v>
      </c>
      <c r="D28" s="108"/>
      <c r="E28" s="113" t="s">
        <v>75</v>
      </c>
      <c r="F28" s="108"/>
      <c r="G28" s="113" t="s">
        <v>75</v>
      </c>
      <c r="H28" s="108">
        <v>3</v>
      </c>
      <c r="I28" s="113" t="s">
        <v>75</v>
      </c>
      <c r="J28" s="108">
        <v>3</v>
      </c>
    </row>
    <row r="29" spans="1:10" s="110" customFormat="1" ht="15.7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</row>
    <row r="30" spans="1:10" s="110" customFormat="1" ht="15.7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</row>
    <row r="31" spans="1:10" s="110" customFormat="1" ht="15.75" customHeight="1" x14ac:dyDescent="0.25">
      <c r="A31" s="113" t="s">
        <v>56</v>
      </c>
      <c r="B31" s="108">
        <v>3</v>
      </c>
      <c r="C31" s="113" t="s">
        <v>56</v>
      </c>
      <c r="D31" s="108">
        <v>1</v>
      </c>
      <c r="E31" s="113" t="s">
        <v>56</v>
      </c>
      <c r="F31" s="108"/>
      <c r="G31" s="113" t="s">
        <v>56</v>
      </c>
      <c r="H31" s="108"/>
      <c r="I31" s="113" t="s">
        <v>56</v>
      </c>
      <c r="J31" s="108">
        <v>1</v>
      </c>
    </row>
    <row r="32" spans="1:10" s="110" customFormat="1" ht="15.75" customHeight="1" x14ac:dyDescent="0.25">
      <c r="A32" s="113" t="s">
        <v>99</v>
      </c>
      <c r="B32" s="108"/>
      <c r="C32" s="113" t="s">
        <v>99</v>
      </c>
      <c r="D32" s="108">
        <v>3</v>
      </c>
      <c r="E32" s="113" t="s">
        <v>99</v>
      </c>
      <c r="F32" s="108"/>
      <c r="G32" s="113" t="s">
        <v>99</v>
      </c>
      <c r="H32" s="108"/>
      <c r="I32" s="113" t="s">
        <v>99</v>
      </c>
      <c r="J32" s="108"/>
    </row>
    <row r="33" spans="1:23" s="110" customFormat="1" ht="15.75" customHeight="1" x14ac:dyDescent="0.25">
      <c r="A33" s="113" t="s">
        <v>55</v>
      </c>
      <c r="B33" s="108">
        <v>3</v>
      </c>
      <c r="C33" s="113" t="s">
        <v>55</v>
      </c>
      <c r="D33" s="108"/>
      <c r="E33" s="113" t="s">
        <v>55</v>
      </c>
      <c r="F33" s="108"/>
      <c r="G33" s="113" t="s">
        <v>55</v>
      </c>
      <c r="H33" s="108">
        <v>1</v>
      </c>
      <c r="I33" s="113" t="s">
        <v>55</v>
      </c>
      <c r="J33" s="108"/>
    </row>
    <row r="34" spans="1:23" s="110" customFormat="1" ht="15.75" customHeight="1" x14ac:dyDescent="0.25">
      <c r="A34" s="113" t="s">
        <v>35</v>
      </c>
      <c r="B34" s="108"/>
      <c r="C34" s="113" t="s">
        <v>35</v>
      </c>
      <c r="D34" s="108"/>
      <c r="E34" s="113" t="s">
        <v>35</v>
      </c>
      <c r="F34" s="108">
        <v>1</v>
      </c>
      <c r="G34" s="113" t="s">
        <v>35</v>
      </c>
      <c r="H34" s="108">
        <v>1</v>
      </c>
      <c r="I34" s="113" t="s">
        <v>35</v>
      </c>
      <c r="J34" s="108"/>
    </row>
    <row r="35" spans="1:23" s="110" customFormat="1" ht="15.7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</row>
    <row r="36" spans="1:23" s="105" customFormat="1" ht="15.7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</row>
    <row r="37" spans="1:23" ht="15.75" customHeight="1" x14ac:dyDescent="0.25">
      <c r="A37" s="113" t="s">
        <v>57</v>
      </c>
      <c r="B37" s="108"/>
      <c r="C37" s="113" t="s">
        <v>57</v>
      </c>
      <c r="D37" s="108">
        <v>2</v>
      </c>
      <c r="E37" s="113" t="s">
        <v>57</v>
      </c>
      <c r="F37" s="108"/>
      <c r="G37" s="113" t="s">
        <v>57</v>
      </c>
      <c r="H37" s="108"/>
      <c r="I37" s="113" t="s">
        <v>57</v>
      </c>
      <c r="J37" s="108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</row>
    <row r="38" spans="1:23" ht="15.75" customHeight="1" x14ac:dyDescent="0.25">
      <c r="A38" s="113" t="s">
        <v>107</v>
      </c>
      <c r="B38" s="108">
        <v>2</v>
      </c>
      <c r="C38" s="113" t="s">
        <v>107</v>
      </c>
      <c r="D38" s="108">
        <v>3</v>
      </c>
      <c r="E38" s="113" t="s">
        <v>107</v>
      </c>
      <c r="F38" s="108">
        <v>3</v>
      </c>
      <c r="G38" s="113" t="s">
        <v>107</v>
      </c>
      <c r="H38" s="108">
        <v>3</v>
      </c>
      <c r="I38" s="113" t="s">
        <v>107</v>
      </c>
      <c r="J38" s="108">
        <v>3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</row>
    <row r="39" spans="1:23" s="110" customFormat="1" ht="15.75" customHeight="1" x14ac:dyDescent="0.25">
      <c r="A39" s="113" t="s">
        <v>37</v>
      </c>
      <c r="B39" s="108"/>
      <c r="C39" s="113" t="s">
        <v>37</v>
      </c>
      <c r="D39" s="108"/>
      <c r="E39" s="113" t="s">
        <v>37</v>
      </c>
      <c r="F39" s="108">
        <v>3</v>
      </c>
      <c r="G39" s="113" t="s">
        <v>37</v>
      </c>
      <c r="H39" s="108">
        <v>3</v>
      </c>
      <c r="I39" s="113" t="s">
        <v>37</v>
      </c>
      <c r="J39" s="108"/>
    </row>
    <row r="40" spans="1:23" s="111" customFormat="1" ht="15.75" customHeight="1" x14ac:dyDescent="0.25">
      <c r="A40" s="113" t="s">
        <v>58</v>
      </c>
      <c r="B40" s="108"/>
      <c r="C40" s="113" t="s">
        <v>58</v>
      </c>
      <c r="D40" s="108"/>
      <c r="E40" s="113" t="s">
        <v>58</v>
      </c>
      <c r="F40" s="108"/>
      <c r="G40" s="113" t="s">
        <v>58</v>
      </c>
      <c r="H40" s="108"/>
      <c r="I40" s="113" t="s">
        <v>58</v>
      </c>
      <c r="J40" s="108"/>
    </row>
    <row r="41" spans="1:23" s="110" customFormat="1" ht="15.7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</row>
    <row r="42" spans="1:23" s="110" customFormat="1" ht="15.7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</row>
    <row r="43" spans="1:23" s="110" customFormat="1" ht="15.7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>
        <v>3</v>
      </c>
      <c r="G43" s="113" t="s">
        <v>59</v>
      </c>
      <c r="H43" s="108"/>
      <c r="I43" s="113" t="s">
        <v>59</v>
      </c>
      <c r="J43" s="108"/>
    </row>
    <row r="44" spans="1:23" s="110" customFormat="1" ht="15.7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</row>
    <row r="45" spans="1:23" s="110" customFormat="1" ht="15.75" customHeight="1" x14ac:dyDescent="0.25">
      <c r="A45" s="113" t="s">
        <v>97</v>
      </c>
      <c r="B45" s="108">
        <v>3</v>
      </c>
      <c r="C45" s="113" t="s">
        <v>97</v>
      </c>
      <c r="D45" s="108"/>
      <c r="E45" s="113" t="s">
        <v>97</v>
      </c>
      <c r="F45" s="108"/>
      <c r="G45" s="113" t="s">
        <v>97</v>
      </c>
      <c r="H45" s="108"/>
      <c r="I45" s="113" t="s">
        <v>97</v>
      </c>
      <c r="J45" s="108"/>
    </row>
    <row r="46" spans="1:23" s="110" customFormat="1" ht="15.7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/>
      <c r="G46" s="113" t="s">
        <v>39</v>
      </c>
      <c r="H46" s="108">
        <v>3</v>
      </c>
      <c r="I46" s="113" t="s">
        <v>39</v>
      </c>
      <c r="J46" s="108"/>
    </row>
    <row r="47" spans="1:23" s="110" customFormat="1" ht="15.7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</row>
    <row r="48" spans="1:23" s="110" customFormat="1" ht="15.7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</row>
    <row r="49" spans="1:23" s="110" customFormat="1" ht="15.75" customHeight="1" x14ac:dyDescent="0.25">
      <c r="A49" s="113" t="s">
        <v>61</v>
      </c>
      <c r="B49" s="108"/>
      <c r="C49" s="113" t="s">
        <v>61</v>
      </c>
      <c r="D49" s="108">
        <v>2</v>
      </c>
      <c r="E49" s="113" t="s">
        <v>61</v>
      </c>
      <c r="F49" s="108"/>
      <c r="G49" s="113" t="s">
        <v>61</v>
      </c>
      <c r="H49" s="108">
        <v>1</v>
      </c>
      <c r="I49" s="113" t="s">
        <v>61</v>
      </c>
      <c r="J49" s="108">
        <v>2</v>
      </c>
    </row>
    <row r="50" spans="1:23" s="110" customFormat="1" ht="15.75" customHeight="1" x14ac:dyDescent="0.25">
      <c r="A50" s="113" t="s">
        <v>95</v>
      </c>
      <c r="B50" s="108"/>
      <c r="C50" s="113" t="s">
        <v>95</v>
      </c>
      <c r="D50" s="108"/>
      <c r="E50" s="113" t="s">
        <v>95</v>
      </c>
      <c r="F50" s="108">
        <v>1</v>
      </c>
      <c r="G50" s="113" t="s">
        <v>95</v>
      </c>
      <c r="H50" s="108"/>
      <c r="I50" s="113" t="s">
        <v>95</v>
      </c>
      <c r="J50" s="108"/>
    </row>
    <row r="51" spans="1:23" s="110" customFormat="1" ht="15.75" customHeight="1" x14ac:dyDescent="0.25">
      <c r="A51" s="113" t="s">
        <v>76</v>
      </c>
      <c r="B51" s="108">
        <v>2</v>
      </c>
      <c r="C51" s="113" t="s">
        <v>76</v>
      </c>
      <c r="D51" s="108"/>
      <c r="E51" s="113" t="s">
        <v>76</v>
      </c>
      <c r="F51" s="108"/>
      <c r="G51" s="113" t="s">
        <v>76</v>
      </c>
      <c r="H51" s="108"/>
      <c r="I51" s="113" t="s">
        <v>76</v>
      </c>
      <c r="J51" s="108">
        <v>2</v>
      </c>
    </row>
    <row r="52" spans="1:23" s="110" customFormat="1" ht="15.7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113" t="s">
        <v>62</v>
      </c>
      <c r="H52" s="108"/>
      <c r="I52" s="113" t="s">
        <v>62</v>
      </c>
      <c r="J52" s="108"/>
    </row>
    <row r="53" spans="1:23" s="110" customFormat="1" ht="17.25" customHeight="1" x14ac:dyDescent="0.25">
      <c r="A53" s="106"/>
      <c r="B53" s="106"/>
      <c r="C53" s="106"/>
      <c r="D53" s="106"/>
      <c r="E53" s="106"/>
      <c r="F53" s="106"/>
    </row>
    <row r="54" spans="1:23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23" s="110" customFormat="1" ht="17.25" customHeight="1" x14ac:dyDescent="0.25"/>
    <row r="56" spans="1:23" s="105" customFormat="1" ht="30.75" customHeight="1" x14ac:dyDescent="0.25">
      <c r="A56" s="103" t="s">
        <v>144</v>
      </c>
      <c r="B56" s="94"/>
      <c r="C56" s="97"/>
      <c r="D56" s="96" t="s">
        <v>74</v>
      </c>
      <c r="F56" s="94"/>
      <c r="G56" s="96"/>
      <c r="H56" s="94"/>
      <c r="I56" s="117" t="s">
        <v>82</v>
      </c>
      <c r="J56" s="96"/>
    </row>
    <row r="57" spans="1:23" ht="15.75" customHeight="1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</row>
    <row r="58" spans="1:23" ht="15.7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08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</row>
    <row r="59" spans="1:23" s="110" customFormat="1" ht="15.75" customHeight="1" x14ac:dyDescent="0.25">
      <c r="A59" s="109" t="str">
        <f>A4</f>
        <v>Kim Asti-Fritz</v>
      </c>
      <c r="B59" s="108"/>
      <c r="C59" s="109" t="str">
        <f>C4</f>
        <v>AJ Asti</v>
      </c>
      <c r="D59" s="108"/>
      <c r="E59" s="109" t="str">
        <f>E4</f>
        <v>Scotty Asti</v>
      </c>
      <c r="F59" s="108"/>
      <c r="G59" s="109" t="str">
        <f>G4</f>
        <v>Mike Asti</v>
      </c>
      <c r="H59" s="108"/>
      <c r="I59" s="109" t="str">
        <f>I4</f>
        <v>Ryan Grindle</v>
      </c>
      <c r="J59" s="108"/>
    </row>
    <row r="60" spans="1:23" s="111" customFormat="1" ht="15.75" customHeight="1" x14ac:dyDescent="0.25">
      <c r="A60" s="107"/>
      <c r="B60" s="108"/>
      <c r="C60" s="107"/>
      <c r="D60" s="108"/>
      <c r="E60" s="107"/>
      <c r="F60" s="108"/>
      <c r="G60" s="107"/>
      <c r="H60" s="108"/>
      <c r="I60" s="107"/>
      <c r="J60" s="108"/>
    </row>
    <row r="61" spans="1:23" s="110" customFormat="1" ht="15.7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23" s="110" customFormat="1" ht="15.7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23" s="110" customFormat="1" ht="15.7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23" s="110" customFormat="1" ht="15.7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10" s="110" customFormat="1" ht="15.7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10" s="110" customFormat="1" ht="15.7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10" s="110" customFormat="1" ht="15.7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10" s="110" customFormat="1" ht="15.7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10" s="110" customFormat="1" ht="15.7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</row>
    <row r="70" spans="1:10" s="110" customFormat="1" ht="15.7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</row>
    <row r="71" spans="1:10" s="110" customFormat="1" ht="15.7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</row>
    <row r="72" spans="1:10" s="110" customFormat="1" ht="15.7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</row>
    <row r="73" spans="1:10" s="110" customFormat="1" ht="15.7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</row>
    <row r="74" spans="1:10" s="110" customFormat="1" ht="15.7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</row>
    <row r="75" spans="1:10" s="110" customFormat="1" ht="15.7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</row>
    <row r="76" spans="1:10" s="110" customFormat="1" ht="15.7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</row>
    <row r="77" spans="1:10" s="110" customFormat="1" ht="15.7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</row>
    <row r="78" spans="1:10" s="110" customFormat="1" ht="15.7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</row>
    <row r="79" spans="1:10" s="110" customFormat="1" ht="15.7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</row>
    <row r="80" spans="1:10" s="110" customFormat="1" ht="15.7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</row>
    <row r="81" spans="1:23" s="110" customFormat="1" ht="15.7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</row>
    <row r="82" spans="1:23" s="110" customFormat="1" ht="15.7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</row>
    <row r="83" spans="1:23" s="110" customFormat="1" ht="15.7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</row>
    <row r="84" spans="1:23" s="110" customFormat="1" ht="15.7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</row>
    <row r="85" spans="1:23" s="110" customFormat="1" ht="15.7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</row>
    <row r="86" spans="1:23" s="110" customFormat="1" ht="15.7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</row>
    <row r="87" spans="1:23" s="110" customFormat="1" ht="15.7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</row>
    <row r="88" spans="1:23" s="110" customFormat="1" ht="15.7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</row>
    <row r="89" spans="1:23" s="110" customFormat="1" ht="15.7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</row>
    <row r="90" spans="1:23" s="110" customFormat="1" ht="15.7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</row>
    <row r="91" spans="1:23" s="105" customFormat="1" ht="15.7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</row>
    <row r="92" spans="1:23" ht="15.7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</row>
    <row r="93" spans="1:23" ht="15.7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</row>
    <row r="94" spans="1:23" s="110" customFormat="1" ht="15.7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</row>
    <row r="95" spans="1:23" s="111" customFormat="1" ht="15.7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</row>
    <row r="96" spans="1:23" s="110" customFormat="1" ht="15.7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</row>
    <row r="97" spans="1:23" s="110" customFormat="1" ht="15.7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</row>
    <row r="98" spans="1:23" s="110" customFormat="1" ht="15.7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</row>
    <row r="99" spans="1:23" s="110" customFormat="1" ht="15.7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</row>
    <row r="100" spans="1:23" s="110" customFormat="1" ht="15.7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</row>
    <row r="101" spans="1:23" s="110" customFormat="1" ht="15.7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</row>
    <row r="102" spans="1:23" s="110" customFormat="1" ht="15.7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</row>
    <row r="103" spans="1:23" s="110" customFormat="1" ht="15.7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</row>
    <row r="104" spans="1:23" s="110" customFormat="1" ht="15.7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</row>
    <row r="105" spans="1:23" s="110" customFormat="1" ht="15.7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</row>
    <row r="106" spans="1:23" s="110" customFormat="1" ht="15.7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</row>
    <row r="107" spans="1:23" s="110" customFormat="1" ht="15.7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</row>
    <row r="108" spans="1:23" ht="15.75" customHeight="1" x14ac:dyDescent="0.25"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</row>
    <row r="109" spans="1:23" s="110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66" operator="equal" id="{633D57DF-81CD-4C2E-8581-1FBB99D41F89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7" operator="equal" id="{F8C346B7-2F74-404A-B5F1-946C3E004E2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8" operator="equal" id="{84EF958F-5948-42DE-B95A-0AF2E7A5168F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</xm:sqref>
        </x14:conditionalFormatting>
        <x14:conditionalFormatting xmlns:xm="http://schemas.microsoft.com/office/excel/2006/main">
          <x14:cfRule type="cellIs" priority="1234" operator="equal" id="{B81E9482-56A5-46F9-B131-DB3DBED2CF2A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5" operator="equal" id="{912989B1-6634-47C6-BD2F-4E2B60CAFC3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6" operator="equal" id="{68639BC1-34EB-497A-9A92-59F5031FBD5D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7" operator="equal" id="{9825AEEB-0C74-4152-9BF6-86181305042E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8" operator="equal" id="{FE7C8CD0-0E31-49B3-8783-1C8664BA3DA7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9" operator="equal" id="{00835677-D54C-4F0C-A58A-8B170B9063A5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0" operator="equal" id="{23C5285C-E77D-4DE8-BC4E-65EA22B0472D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1" operator="equal" id="{8448F800-49C5-4F9F-9DDA-8E5D6D781DB7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2" operator="equal" id="{F19B59CF-B8FD-4F02-8608-0CCC70333B7E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3" operator="equal" id="{4E519C33-6E5F-41DD-9321-D376FE4F069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4" operator="equal" id="{33DB3BF4-6EEA-4752-ACAA-A6E7246FF6A4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5" operator="equal" id="{9178B011-FFA2-4A79-B2E1-DAA8F804463D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6" operator="equal" id="{C2FDD41C-D87C-43D1-893B-062CD6286E3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7" operator="equal" id="{580166E2-83A4-47B6-8826-92D77901AB2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8" operator="equal" id="{3AC02871-86C1-4AF5-988C-E3C43F420FA3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9" operator="equal" id="{3CCB7988-4779-4E2E-A917-102F43252A16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0" operator="equal" id="{40136758-19FD-41B1-9B7B-15D6BB97700D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1" operator="equal" id="{E44AA90B-54D4-4D24-882A-C3F52111642B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2" operator="equal" id="{7494BC96-67AF-4E12-99F1-4323A6C61443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3" operator="equal" id="{AA5E5EF2-4D32-43D7-B9FC-FC76FD21914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4" operator="equal" id="{0A5B1D76-D6D3-41BB-9C18-B07B8579FA2C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5" operator="equal" id="{87BFC0D2-4A5B-437E-916F-27139027A7F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6" operator="equal" id="{68DAFEDA-ED49-47F4-937A-0B4243C0AA89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7" operator="equal" id="{A27D14BB-D061-4842-A38A-CA9021D970BC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8" operator="equal" id="{BCC1132D-08E5-411C-8BDE-1771A136B080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9" operator="equal" id="{21B8DAAA-EE7C-40FF-A2DA-58EF48ED37F4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0" operator="equal" id="{4BAFE27D-CF10-4DE6-8D6E-551E38092B16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1" operator="equal" id="{8E6D313A-F910-4241-ACF6-875C9797A909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2" operator="equal" id="{239FB83C-B7A2-4F0A-AC6E-F1CE92E4D23D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3" operator="equal" id="{8593710C-6F43-470D-8449-C83C92F1D8C1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4" operator="equal" id="{4D309171-1114-4D24-B5FB-A61F122E8A7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5" operator="equal" id="{DA4C753B-20DF-4DB9-9BCE-382BCF575AB0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</xm:sqref>
        </x14:conditionalFormatting>
        <x14:conditionalFormatting xmlns:xm="http://schemas.microsoft.com/office/excel/2006/main">
          <x14:cfRule type="cellIs" priority="1231" operator="equal" id="{864AD2D5-447F-42FA-998F-C738A06C9EC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2" operator="equal" id="{38EDA55E-739A-4A2E-9CC4-13DC57D4428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3" operator="equal" id="{4BB309A4-0AE0-47E2-96DA-503C58F4799B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ellIs" priority="1199" operator="equal" id="{67C10585-69BF-4590-B454-1FED2360EC67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0" operator="equal" id="{BB824AF9-EE2C-46E8-84A9-FA5B836AB1FF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1" operator="equal" id="{1B57F5B3-FC72-436E-BDCA-6D74FA19B9CC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2" operator="equal" id="{7765102F-35B0-4C09-89B2-90FF3D817433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3" operator="equal" id="{131C1A42-AE27-4E95-A326-8B90DAAFD030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4" operator="equal" id="{73EB952D-D738-4D8C-A433-D0E688A37B76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5" operator="equal" id="{3D5F162D-FF01-4B97-8A16-014C8A67821D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6" operator="equal" id="{80119B65-FD12-4CCE-A473-2BE66ABD7B69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7" operator="equal" id="{2AD8655B-396A-43AC-9891-16533A407C7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8" operator="equal" id="{C7C7B073-D28E-4C6C-9087-A137275F0F43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9" operator="equal" id="{A62165B3-1D64-40FA-A5A3-8CEB6E5A976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0" operator="equal" id="{85220B90-CECD-4EA1-B585-8F718B2A9EE2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1" operator="equal" id="{2DE86443-8974-469D-A923-FE73C71A7E09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2" operator="equal" id="{9F2DF0F3-C49D-4074-B2AD-DD06F2F67F1B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3" operator="equal" id="{49D5FA8A-F3DA-4C36-8D1E-21CDB6E44CE8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4" operator="equal" id="{0D5B5046-4679-4F0E-809B-513335A542B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5" operator="equal" id="{5C7CC794-BB06-49C2-B840-11D86AE385FE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6" operator="equal" id="{6CC7317D-45CF-4BD6-935A-E3EB3B1E3AA5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7" operator="equal" id="{3EEEC253-F2F5-486C-A5E3-B8BD7AACEEB6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8" operator="equal" id="{DF675673-8464-4829-9D64-F7ED48633649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9" operator="equal" id="{8A017058-B41F-403C-B38A-7E5B9C31A2DD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0" operator="equal" id="{7CCF12DD-161F-4735-AEBE-825FFD611D7B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1" operator="equal" id="{D1DD439F-73AC-4A4F-939D-AD4778574F9B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2" operator="equal" id="{62785BBA-CC5E-4498-AF42-383C414FA1DC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3" operator="equal" id="{E4D0C577-A042-42FC-A451-FDA0235730DC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4" operator="equal" id="{DF1E2A2F-4263-408C-8FCA-4DB63E673C00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5" operator="equal" id="{61B8C9CA-87D6-4486-9735-B9E74234CB91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6" operator="equal" id="{8743A2A6-2B07-43C0-A7B5-A3F10D89E03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7" operator="equal" id="{A421027A-11C6-419C-BDBF-A541F5F41C03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8" operator="equal" id="{098B1370-08DC-4BC6-955D-7C974716A9F3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9" operator="equal" id="{B12F8EA4-1ED1-4DDA-9694-1C762FD0DF18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0" operator="equal" id="{A09C306F-6394-4683-8A14-36C4E51401C3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ellIs" priority="1196" operator="equal" id="{658F60FC-3A3D-4E1D-B2DA-A84686FD968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7" operator="equal" id="{7AEE6C6E-6CE2-46C1-AF35-6F8FD669B02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8" operator="equal" id="{49035B38-18F7-4F58-A0F7-D1174C2E3DA0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</xm:sqref>
        </x14:conditionalFormatting>
        <x14:conditionalFormatting xmlns:xm="http://schemas.microsoft.com/office/excel/2006/main">
          <x14:cfRule type="cellIs" priority="1164" operator="equal" id="{FDE6330C-FDEA-4134-BCD8-2023D298F13D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5" operator="equal" id="{6D156E34-955F-4247-B700-7043797DCA7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6" operator="equal" id="{1A553078-352C-4E57-9A5D-60B916889549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7" operator="equal" id="{F1FD93FF-E545-4A47-9A6B-6EAC917C9929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8" operator="equal" id="{26802C1A-25B0-4E82-B451-83FB1F60C48D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9" operator="equal" id="{7D718DE7-9B34-4AF2-BED9-7045AA8CAEA0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0" operator="equal" id="{1BA237E7-64DE-4C20-A954-EBDBAB758CAC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1" operator="equal" id="{8041651E-D1C8-4EAF-BFF3-7A9061C40A43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2" operator="equal" id="{DE42E66C-4371-4CD3-BEFD-451DB966397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3" operator="equal" id="{821C30EF-A23C-4FF7-A9E6-5B638F81674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4" operator="equal" id="{73AFCD56-CED3-4516-94BE-FB4B7C7F707E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5" operator="equal" id="{10E7E0DC-65F0-467A-BF25-B10FC9E47812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6" operator="equal" id="{F5D12615-70B4-4156-A692-82BC027F93F8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7" operator="equal" id="{6704B27D-1503-4692-8537-F5BD42140B1C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8" operator="equal" id="{C452A66D-D8F5-45A6-8A09-369289B30829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9" operator="equal" id="{674DD34C-AF50-426F-B90E-7A2C7A43E3CF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0" operator="equal" id="{EB7D49E9-C9A0-4650-8E07-7DE36B8D071B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1" operator="equal" id="{4DA4858E-503D-4A86-8011-584B798936FC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2" operator="equal" id="{B2C91F20-BFBD-429B-ADFB-405841476115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3" operator="equal" id="{E20E93DD-024C-47A4-836E-A128E18CC980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4" operator="equal" id="{94F8E100-EC51-44A3-908C-C1CCFA891AA6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5" operator="equal" id="{B907DBA7-9C50-4350-A626-42B1F743417D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6" operator="equal" id="{B53B061E-DD1C-4DA1-95ED-909DC8086750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7" operator="equal" id="{5EC3C4E6-B18D-4C0E-A00F-7696BCF705EB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8" operator="equal" id="{87C75B55-B9AB-465C-8EB7-C5C201129913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9" operator="equal" id="{AB7B04A8-F6D1-43CD-9A74-22F51C8C4CBF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0" operator="equal" id="{4B59475A-EE12-444D-B56C-72BB402020F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1" operator="equal" id="{CE6F5E84-AC7B-483B-A64B-A73DC66CDE1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2" operator="equal" id="{CE592470-9A63-4FB0-BF24-9E3577165849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3" operator="equal" id="{FBC88D51-FD2E-46C2-B713-A1F6628DAEE0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4" operator="equal" id="{16D5B0F6-A64B-4207-A844-6AAB3796A717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5" operator="equal" id="{D58CC03F-14D4-4984-BA2C-600D3A8FEF73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</xm:sqref>
        </x14:conditionalFormatting>
        <x14:conditionalFormatting xmlns:xm="http://schemas.microsoft.com/office/excel/2006/main">
          <x14:cfRule type="cellIs" priority="1161" operator="equal" id="{D62C521A-F38D-4D73-84DF-83D1C683F8F3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2" operator="equal" id="{814BAE55-1547-4B2B-8CF9-2CB8D4C1D95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3" operator="equal" id="{85E59E2C-4DA9-4AC1-8251-FFEA0D58737B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1129" operator="equal" id="{A6FCA4AE-2D89-48D8-A87D-0599B3098D92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0" operator="equal" id="{9486C393-7DA3-4E54-A4E2-A24CFFB06751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1" operator="equal" id="{36D19B6E-9E95-4CD8-90CE-0B717887BD2C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2" operator="equal" id="{75956DB4-3AF1-4373-8814-400408232795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3" operator="equal" id="{A31C9BC3-8F9E-45A9-A90F-5E1E2D56102A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4" operator="equal" id="{4EB81CE2-A380-4274-A1E1-614084AC1B7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5" operator="equal" id="{ECC20022-8708-4632-A878-64C7A9C022C2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6" operator="equal" id="{B33F5883-3123-4FBF-BC2F-E466A2C09AF6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7" operator="equal" id="{75FA26BB-D3C8-43D7-B1DD-8D35B08AF1B6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8" operator="equal" id="{12C196DA-88D2-4F26-A4BB-5B114760921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9" operator="equal" id="{7D376121-5EFB-44BD-8904-ED620EA03AE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0" operator="equal" id="{96E743BE-D083-4F9B-AC33-1F3F39B40479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1" operator="equal" id="{F140DF4E-743B-4A70-850F-B517BC09679C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2" operator="equal" id="{533902D3-B016-4818-8C16-E4FE0ED0A8C8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3" operator="equal" id="{639B8110-6757-43DF-8F35-F8E629916946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4" operator="equal" id="{AF223A5B-8B68-47C6-97FA-04483540CAC8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5" operator="equal" id="{E34B0056-CB89-4ADC-9C3B-9D6C8F0DF339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6" operator="equal" id="{B2F74FF6-F491-4B9A-8E43-F2ADAD1FD3EE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7" operator="equal" id="{197B1522-DC6A-484E-ABED-7E37E126ECCD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8" operator="equal" id="{9DF59320-E05F-4693-B3A5-89B1F7E00DA5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9" operator="equal" id="{293F9568-051C-44FC-9693-540C1DA0D215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0" operator="equal" id="{64D72D3A-6D93-4DC2-B340-321C0EFA23FA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1" operator="equal" id="{4B34E612-466B-4936-81E5-CA54051DA974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2" operator="equal" id="{6D028A05-B460-4EE3-8A0D-846731D6C73A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3" operator="equal" id="{79757488-3C14-40F3-AD6B-40B18C563E61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4" operator="equal" id="{BDE5920F-0CA5-4049-B060-215CF67BD162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5" operator="equal" id="{6EBA3A05-D00C-436E-9302-A0B84ED075ED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6" operator="equal" id="{153ED046-C8E6-43E5-A64C-1BF78FCF7B91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7" operator="equal" id="{32DF4BEB-C082-455E-B0CF-6900C4736B9E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8" operator="equal" id="{27EF283B-5EB2-472F-9108-8753F4F72751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9" operator="equal" id="{9749650B-E403-4182-A2DE-86A55C549C98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0" operator="equal" id="{B41605E1-D766-44FD-8CE4-4F01911B9CE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915" operator="equal" id="{8782C418-EB38-4822-88AF-F30EA59F13B1}">
            <xm:f>'Players Open Picks List By Week'!$R$41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6" operator="equal" id="{792A22C3-4FEB-4599-A87D-4E2AEAEBEA63}">
            <xm:f>'Players Open Picks List By Week'!$R$40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7" operator="equal" id="{C0BA7364-C9DA-4CCC-826B-7798A61FEAC2}">
            <xm:f>'Players Open Picks List By Week'!$R$39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8" operator="equal" id="{8ED8980D-59DC-42D8-AE5B-F9BA56E2C4B8}">
            <xm:f>'Players Open Picks List By Week'!$R$38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9" operator="equal" id="{7CDD62AF-FA6D-46CF-A161-FC24067DA01A}">
            <xm:f>'Players Open Picks List By Week'!$R$37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0" operator="equal" id="{C719B4CE-E210-4AD5-B1DD-96E41C4BA74F}">
            <xm:f>'Players Open Picks List By Week'!$R$36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1" operator="equal" id="{1FBF70FF-AB17-4FE9-A5A8-605641427FCB}">
            <xm:f>'Players Open Picks List By Week'!$R$35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2" operator="equal" id="{35C1BD1A-4FFF-44A9-BE06-AAA02C0D186E}">
            <xm:f>'Players Open Picks List By Week'!$R$34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3" operator="equal" id="{3B703277-48C1-469B-8A93-5AF1CB945994}">
            <xm:f>'Players Open Picks List By Week'!$R$33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4" operator="equal" id="{6285E3F7-C2DB-40DF-829C-60F7373A9621}">
            <xm:f>'Players Open Picks List By Week'!$R$32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5" operator="equal" id="{C953F243-B47F-43AF-926E-5894B705D0A7}">
            <xm:f>'Players Open Picks List By Week'!$R$31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6" operator="equal" id="{F471BA9B-2439-41CD-8E84-915D46582E30}">
            <xm:f>'Players Open Picks List By Week'!$R$30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7" operator="equal" id="{D763993C-F52C-412D-B283-368F08E97BB3}">
            <xm:f>'Players Open Picks List By Week'!$R$29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8" operator="equal" id="{C132A5A9-01D0-420F-9057-8043EA7E420A}">
            <xm:f>'Players Open Picks List By Week'!$R$28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9" operator="equal" id="{CBD8051D-DB03-4838-ABA0-37C996BA17C0}">
            <xm:f>'Players Open Picks List By Week'!$R$27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0" operator="equal" id="{89FFF65A-F86E-4BEB-AE84-70C8CA6AC0D5}">
            <xm:f>'Players Open Picks List By Week'!$R$26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1" operator="equal" id="{8EF51767-73D3-4A5C-A208-79B4E00D838F}">
            <xm:f>'Players Open Picks List By Week'!$R$25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2" operator="equal" id="{2C2D4717-B7DF-4094-B588-15336AF29C57}">
            <xm:f>'Players Open Picks List By Week'!$R$24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3" operator="equal" id="{26C3AB83-AD3E-4DAF-9D36-B9C36C790817}">
            <xm:f>'Players Open Picks List By Week'!$R$23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4" operator="equal" id="{80ED537E-4A7B-4969-90A0-240CDDF15E7D}">
            <xm:f>'Players Open Picks List By Week'!$R$22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5" operator="equal" id="{625E0213-2954-4DEB-A72B-40A003DEB893}">
            <xm:f>'Players Open Picks List By Week'!$R$21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6" operator="equal" id="{3D88172D-3757-4BE8-9860-91184D31CA9C}">
            <xm:f>'Players Open Picks List By Week'!$R$20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7" operator="equal" id="{86490798-837E-4F62-985D-EA47689109C8}">
            <xm:f>'Players Open Picks List By Week'!$R$19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8" operator="equal" id="{DDD8C7F9-7C21-4268-8F30-2BEADBB9C8A1}">
            <xm:f>'Players Open Picks List By Week'!$R$17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9" operator="equal" id="{AABBF179-F761-4F6F-8706-F8446256F14F}">
            <xm:f>'Players Open Picks List By Week'!$R$16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0" operator="equal" id="{9834DF1D-7945-4593-8239-08A1482443E8}">
            <xm:f>'Players Open Picks List By Week'!$R$15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1" operator="equal" id="{ADA5CF5B-88C9-4764-9B48-01D0DAC318CB}">
            <xm:f>'Players Open Picks List By Week'!$R$14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2" operator="equal" id="{FDA30D55-5D46-4619-8E80-2EAFCBAD9FDA}">
            <xm:f>'Players Open Picks List By Week'!$R$18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3" operator="equal" id="{DBC21F85-C1FA-4128-A17F-0ACFB382EFFF}">
            <xm:f>'Players Open Picks List By Week'!$R$13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4" operator="equal" id="{28BB7307-CF77-4813-813A-A292BB776A5E}">
            <xm:f>'Players Open Picks List By Week'!$R$12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6" operator="equal" id="{27B8BD3D-E42E-4A63-8F34-2816F6401DF1}">
            <xm:f>'Players Open Picks List By Week'!$R$11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7" operator="equal" id="{9F3BCE7A-5CAE-4824-A409-C7E41EA19D8A}">
            <xm:f>'Players Open Picks List By Week'!$R$10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8" operator="equal" id="{8084528E-06E5-4DF0-ADC5-BE2268D581C3}">
            <xm:f>'Players Open Picks List By Week'!$R$9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9" operator="equal" id="{87191534-1D1C-4F3B-BBA8-E03ADF6D27D4}">
            <xm:f>'Players Open Picks List By Week'!$R$8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0" operator="equal" id="{4296CE9D-BEAF-4527-B122-496F17045347}">
            <xm:f>'Players Open Picks List By Week'!$R$7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1" operator="equal" id="{350872FD-AC1C-4D5E-B1DA-8000882BE9F3}">
            <xm:f>'Players Open Picks List By Week'!$R$6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879" operator="equal" id="{E8BA98EA-7C41-44EF-A609-D8E204229FF7}">
            <xm:f>'Players Open Picks List By Week'!$T$41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0" operator="equal" id="{380A5F95-E9DB-4449-91F8-9815F23D27CD}">
            <xm:f>'Players Open Picks List By Week'!$T$40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1" operator="equal" id="{A9E2EF21-86DE-40BC-9CA1-0A189ACBCC16}">
            <xm:f>'Players Open Picks List By Week'!$T$39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2" operator="equal" id="{C852BFBF-B305-4366-8673-FF11B3A43098}">
            <xm:f>'Players Open Picks List By Week'!$T$38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3" operator="equal" id="{723CB9E4-827C-422C-8AFC-8CE05F666247}">
            <xm:f>'Players Open Picks List By Week'!$T$37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4" operator="equal" id="{35045822-3BA7-4B2F-A0E5-2C79F534162B}">
            <xm:f>'Players Open Picks List By Week'!$T$36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5" operator="equal" id="{EC36ABE9-D149-4762-8FA1-8C47C3243F69}">
            <xm:f>'Players Open Picks List By Week'!$T$35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6" operator="equal" id="{731E6AFD-B59E-4220-BE91-252D7264F73F}">
            <xm:f>'Players Open Picks List By Week'!$T$34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7" operator="equal" id="{0883DB51-881F-4F3D-9508-5C7469D8B0F4}">
            <xm:f>'Players Open Picks List By Week'!$T$33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8" operator="equal" id="{0A9236DA-4473-4CB5-9CAF-9B9F7EB6F7F8}">
            <xm:f>'Players Open Picks List By Week'!$T$31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9" operator="equal" id="{51F61A09-CC06-4CFC-900B-17DE6457FC00}">
            <xm:f>'Players Open Picks List By Week'!$T$30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0" operator="equal" id="{0D4E2C46-5387-404C-8BE2-91415A3F1599}">
            <xm:f>'Players Open Picks List By Week'!$T$32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1" operator="equal" id="{28CAAAFC-E389-4D87-A206-73DB1DA64ACD}">
            <xm:f>'Players Open Picks List By Week'!$T$29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2" operator="equal" id="{A6481FFC-2149-4BBC-B1B4-2A9DF1604DCA}">
            <xm:f>'Players Open Picks List By Week'!$T$28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3" operator="equal" id="{78D3DB22-D83B-4D58-8F1F-8FEB273C6877}">
            <xm:f>'Players Open Picks List By Week'!$T$27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4" operator="equal" id="{39C32648-0867-4051-925E-598A243DC32C}">
            <xm:f>'Players Open Picks List By Week'!$T$26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5" operator="equal" id="{66B15972-1113-4C53-A805-A13E6D88C607}">
            <xm:f>'Players Open Picks List By Week'!$T$25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6" operator="equal" id="{4B2C11AE-2E55-4972-9F2A-6111BC393A9A}">
            <xm:f>'Players Open Picks List By Week'!$T$24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7" operator="equal" id="{854A89C7-4545-4C4B-975B-1FB189C7751A}">
            <xm:f>'Players Open Picks List By Week'!$T$23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8" operator="equal" id="{E21BBB10-1097-4654-81BC-66A9F919146C}">
            <xm:f>'Players Open Picks List By Week'!$T$22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9" operator="equal" id="{04E2E67E-6DE6-4A69-9CEA-1F255C68FA61}">
            <xm:f>'Players Open Picks List By Week'!$T$21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0" operator="equal" id="{85809015-E194-4F95-B8E8-EC054ED3D3B8}">
            <xm:f>'Players Open Picks List By Week'!$T$20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1" operator="equal" id="{F5D97269-9D3F-430C-A69F-1E95C4404C11}">
            <xm:f>'Players Open Picks List By Week'!$T$19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2" operator="equal" id="{D7D00D77-55D2-48BE-8C93-5715A9F57901}">
            <xm:f>'Players Open Picks List By Week'!$T$18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3" operator="equal" id="{503D0BBB-30DB-40E2-B0ED-7759B864DB6F}">
            <xm:f>'Players Open Picks List By Week'!$T$17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4" operator="equal" id="{5D74231C-16DC-48FF-8BB1-076D3133B412}">
            <xm:f>'Players Open Picks List By Week'!$T$16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5" operator="equal" id="{B7856F02-2BCF-4E97-81BD-4F180BC58AA3}">
            <xm:f>'Players Open Picks List By Week'!$T$15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6" operator="equal" id="{97DA8F83-1706-42A2-A1CE-D77743A0779D}">
            <xm:f>'Players Open Picks List By Week'!$T$14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7" operator="equal" id="{BD507C22-AF12-4534-80E8-4D6595D14918}">
            <xm:f>'Players Open Picks List By Week'!$T$13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8" operator="equal" id="{1C4E4216-4B4D-4DA6-B7B7-C44E77BD02CB}">
            <xm:f>'Players Open Picks List By Week'!$T$12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9" operator="equal" id="{7AB53419-31A6-4120-9255-A191A3659BC0}">
            <xm:f>'Players Open Picks List By Week'!$T$11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0" operator="equal" id="{C679AA17-749F-4B15-A3F1-454438CCCA11}">
            <xm:f>'Players Open Picks List By Week'!$T$10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1" operator="equal" id="{8067ED89-B986-4707-B1DE-19A1AFB7B167}">
            <xm:f>'Players Open Picks List By Week'!$T$9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2" operator="equal" id="{30D70650-E895-4B53-9F47-DEB01A005F11}">
            <xm:f>'Players Open Picks List By Week'!$T$8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3" operator="equal" id="{9F2B3B1B-EBD5-4089-ACF7-E59CEA6A3A4F}">
            <xm:f>'Players Open Picks List By Week'!$T$7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4" operator="equal" id="{3548B5C8-9CDA-43D3-B2F0-BFC7EE4F33F1}">
            <xm:f>'Players Open Picks List By Week'!$T$6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 I6:I52</xm:sqref>
        </x14:conditionalFormatting>
        <x14:conditionalFormatting xmlns:xm="http://schemas.microsoft.com/office/excel/2006/main">
          <x14:cfRule type="cellIs" priority="654" operator="equal" id="{F79C2533-EC65-402F-B108-8C128D5AE93B}">
            <xm:f>'Players Open Picks List By Week'!$R$77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5" operator="equal" id="{C08EDAD4-A28D-413A-8B4E-B39E7E34D39A}">
            <xm:f>'Players Open Picks List By Week'!$R$76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6" operator="equal" id="{26551519-6CE6-401C-9851-0FC12DA7F7A6}">
            <xm:f>'Players Open Picks List By Week'!$R$75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7" operator="equal" id="{469BE265-4871-45E0-8EA2-51EC17C176E0}">
            <xm:f>'Players Open Picks List By Week'!$R$74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8" operator="equal" id="{516F970D-F8EB-4A48-9D1D-96B7A127F3BB}">
            <xm:f>'Players Open Picks List By Week'!$R$73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9" operator="equal" id="{F245AEA6-77EC-4A6B-A86E-31EC7E53FB9B}">
            <xm:f>'Players Open Picks List By Week'!$R$72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0" operator="equal" id="{6589905B-BAB6-4584-A60F-93E83D2D9555}">
            <xm:f>'Players Open Picks List By Week'!$R$71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1" operator="equal" id="{A944E3B2-21B8-4CF3-8D63-E5BDFF2B1156}">
            <xm:f>'Players Open Picks List By Week'!$R$70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2" operator="equal" id="{29913FC9-4449-4E3B-A521-4106C01ED6A6}">
            <xm:f>'Players Open Picks List By Week'!$R$69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3" operator="equal" id="{9360110E-FC4F-4F41-8349-F595E452AE9D}">
            <xm:f>'Players Open Picks List By Week'!$R$68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4" operator="equal" id="{22CC5BA8-2CDE-4053-8CFA-FDA4C391F1CD}">
            <xm:f>'Players Open Picks List By Week'!$R$67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5" operator="equal" id="{B3ADA720-13DA-448C-A922-714CB62FAF8B}">
            <xm:f>'Players Open Picks List By Week'!$R$66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6" operator="equal" id="{E916E087-97C5-4A3C-8050-E20A14C889DE}">
            <xm:f>'Players Open Picks List By Week'!$R$65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7" operator="equal" id="{BF137045-651B-45C2-A835-87E12820E50A}">
            <xm:f>'Players Open Picks List By Week'!$R$63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8" operator="equal" id="{FE572086-19AB-4086-A600-08CB78C2DD53}">
            <xm:f>'Players Open Picks List By Week'!$R$64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9" operator="equal" id="{31100F07-DA10-42B8-A987-01BD096664FD}">
            <xm:f>'Players Open Picks List By Week'!$R$62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0" operator="equal" id="{69E55000-C4E1-4D9E-8F4B-F1F0FDA657F8}">
            <xm:f>'Players Open Picks List By Week'!$R$60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1" operator="equal" id="{8E180ABA-FFD1-4E1B-90B3-4A184ED12207}">
            <xm:f>'Players Open Picks List By Week'!$R$61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2" operator="equal" id="{856F4D1E-4241-4443-8226-1F4DE80535B7}">
            <xm:f>'Players Open Picks List By Week'!$R$59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3" operator="equal" id="{509E0991-4C50-4066-9935-9923E73367A5}">
            <xm:f>'Players Open Picks List By Week'!$R$58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4" operator="equal" id="{CED96A62-93CC-4904-947F-D1075737B2F1}">
            <xm:f>'Players Open Picks List By Week'!$R$57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5" operator="equal" id="{C2DBB088-43DE-4D0D-A992-CF3CB4A8A709}">
            <xm:f>'Players Open Picks List By Week'!$R$56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6" operator="equal" id="{669A249E-139A-4896-B610-1A569D83143D}">
            <xm:f>'Players Open Picks List By Week'!$R$55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7" operator="equal" id="{7822A418-035B-4362-8763-8CA029BD2B42}">
            <xm:f>'Players Open Picks List By Week'!$R$54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8" operator="equal" id="{B48BC839-8FE7-4722-85BD-C5E66BE49928}">
            <xm:f>'Players Open Picks List By Week'!$R$53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9" operator="equal" id="{4E4F55E3-4505-435D-91D5-5092DD8072EB}">
            <xm:f>'Players Open Picks List By Week'!$R$52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0" operator="equal" id="{97C7BA19-B744-45FA-AD87-E884DEF7841D}">
            <xm:f>'Players Open Picks List By Week'!$R$50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1" operator="equal" id="{6C75CF5F-DBF6-4DCA-972C-ACD179AB5708}">
            <xm:f>'Players Open Picks List By Week'!$R$48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2" operator="equal" id="{5050947B-9EA3-4492-8518-D75796C7209A}">
            <xm:f>'Players Open Picks List By Week'!$R$49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3" operator="equal" id="{C5366569-4438-4CC6-8D9C-EFE3B719EE1C}">
            <xm:f>'Players Open Picks List By Week'!$R$51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4" operator="equal" id="{75D4315A-4868-4DD9-8CC7-31CBA0DBC1D5}">
            <xm:f>'Players Open Picks List By Week'!$R$46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5" operator="equal" id="{001687D5-318D-4334-80C2-60D0308D6853}">
            <xm:f>'Players Open Picks List By Week'!$R$47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6" operator="equal" id="{54DFD1C7-6D6C-4DCF-BCEE-72BFB874D5C0}">
            <xm:f>'Players Open Picks List By Week'!$R$45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7" operator="equal" id="{6DE34BE3-0781-46EB-B54F-0FD9328A58E1}">
            <xm:f>'Players Open Picks List By Week'!$R$44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8" operator="equal" id="{10B6B44F-CBC3-4DA0-BAB6-8CF6DC6036E1}">
            <xm:f>'Players Open Picks List By Week'!$R$43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9" operator="equal" id="{B8EAE333-EA59-480B-A617-06E6858FCC70}">
            <xm:f>'Players Open Picks List By Week'!$R$42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610" operator="equal" id="{A66339D1-445B-47DF-862D-C20B534FC501}">
            <xm:f>'Players Open Picks List By Week'!$T$77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1" operator="equal" id="{0C7969A4-B71C-4FED-8F4B-07E56EA32453}">
            <xm:f>'Players Open Picks List By Week'!$T$76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2" operator="equal" id="{A3054867-F69B-4D8D-93FF-2A1E25C04C44}">
            <xm:f>'Players Open Picks List By Week'!$T$75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3" operator="equal" id="{3CA99B54-2156-487F-A91F-DFADFB051531}">
            <xm:f>'Players Open Picks List By Week'!$T$74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4" operator="equal" id="{28EA7113-B458-40E2-8C54-A5D7E9BF7F9D}">
            <xm:f>'Players Open Picks List By Week'!$T$73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5" operator="equal" id="{41BE8B6B-4483-4DF4-B04A-E781966F9A97}">
            <xm:f>'Players Open Picks List By Week'!$T$72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6" operator="equal" id="{BB33515D-BB30-45B7-B2EB-B09CA1C94097}">
            <xm:f>'Players Open Picks List By Week'!$T$71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7" operator="equal" id="{76AD0553-F42B-42CC-BB44-BC630FC0E5D0}">
            <xm:f>'Players Open Picks List By Week'!$T$70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8" operator="equal" id="{764785DB-AEC0-402A-8E1D-599DC772ECEC}">
            <xm:f>'Players Open Picks List By Week'!$T$69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9" operator="equal" id="{683AAAB9-6B36-45B5-897E-58BE80885F7B}">
            <xm:f>'Players Open Picks List By Week'!$T$68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0" operator="equal" id="{994EED36-E314-42D2-B309-83263D06A67F}">
            <xm:f>'Players Open Picks List By Week'!$T$67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1" operator="equal" id="{668C4ADF-3D6B-4D6E-A371-B35670E91D0C}">
            <xm:f>'Players Open Picks List By Week'!$T$66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2" operator="equal" id="{E0CB1F10-7594-458B-BB03-CEC797576D7A}">
            <xm:f>'Players Open Picks List By Week'!$T$65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3" operator="equal" id="{0753DF9D-BF9D-42E9-911A-FDCB1D093247}">
            <xm:f>'Players Open Picks List By Week'!$T$64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4" operator="equal" id="{DEA7C751-7FD2-47FC-BCA4-4DCEDD3BE3D9}">
            <xm:f>'Players Open Picks List By Week'!$T$63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5" operator="equal" id="{04EFF4FF-88D6-4778-8875-4C28EB93D000}">
            <xm:f>'Players Open Picks List By Week'!$T$62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6" operator="equal" id="{B6B8905D-CCE1-4161-BE61-AC57FA3B2B42}">
            <xm:f>'Players Open Picks List By Week'!$T$61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7" operator="equal" id="{C192F562-DF84-411D-B8FF-FCA205C7B258}">
            <xm:f>'Players Open Picks List By Week'!$T$60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8" operator="equal" id="{691D1468-7451-4946-BC6E-0B29C4AC998C}">
            <xm:f>'Players Open Picks List By Week'!$T$59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9" operator="equal" id="{595D95CE-6B58-4EDE-BE72-32EFAC1D67B2}">
            <xm:f>'Players Open Picks List By Week'!$T$58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0" operator="equal" id="{B5D32488-5D9E-4B3B-A5F0-80B68CD43932}">
            <xm:f>'Players Open Picks List By Week'!$T$57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1" operator="equal" id="{32140E64-6D1B-41C1-A1A2-455EE646647D}">
            <xm:f>'Players Open Picks List By Week'!$T$55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2" operator="equal" id="{3C90003D-F762-483A-9C20-0BFEB2E99184}">
            <xm:f>'Players Open Picks List By Week'!$T$54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3" operator="equal" id="{219FA52F-9C9E-41FA-AE29-90C08F1C48AB}">
            <xm:f>'Players Open Picks List By Week'!$T$52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4" operator="equal" id="{70A892EF-172B-4865-905B-83C8288A662C}">
            <xm:f>'Players Open Picks List By Week'!$T$53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5" operator="equal" id="{B72332E4-69FE-4CAF-9536-D42FD0901020}">
            <xm:f>'Players Open Picks List By Week'!$T$51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6" operator="equal" id="{7D979F32-51CE-4345-AC00-A69B4AB33A53}">
            <xm:f>'Players Open Picks List By Week'!$T$50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7" operator="equal" id="{508947F3-90EA-439A-B6C0-F98D6C5751E7}">
            <xm:f>'Players Open Picks List By Week'!$T$56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8" operator="equal" id="{5FC05890-2F1B-4C89-B85D-B8381292DCC7}">
            <xm:f>'Players Open Picks List By Week'!$T$49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9" operator="equal" id="{6447B73A-91FC-49E9-80F7-A88FB056E630}">
            <xm:f>'Players Open Picks List By Week'!$T$47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0" operator="equal" id="{58C408C1-2369-4FCF-939C-61FB02A0D5AA}">
            <xm:f>'Players Open Picks List By Week'!$T$48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1" operator="equal" id="{21CF4770-378C-46F6-AC96-5DF18BD8DE3D}">
            <xm:f>'Players Open Picks List By Week'!$T$45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2" operator="equal" id="{D07180D0-6CB2-49A5-942B-00D18D9DBA83}">
            <xm:f>'Players Open Picks List By Week'!$T$44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3" operator="equal" id="{E8B9CC4D-7C11-4251-9475-D7BB6AD2760A}">
            <xm:f>'Players Open Picks List By Week'!$T$46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4" operator="equal" id="{55923A89-D479-4A8C-90EB-99BEB310A3A4}">
            <xm:f>'Players Open Picks List By Week'!$T$43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5" operator="equal" id="{D5062642-894C-44F5-842D-05FE387C853E}">
            <xm:f>'Players Open Picks List By Week'!$T$42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  <x14:conditionalFormatting xmlns:xm="http://schemas.microsoft.com/office/excel/2006/main">
          <x14:cfRule type="cellIs" priority="321" operator="equal" id="{07B11209-13AC-4E62-916C-F0ECB65FE73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2" operator="equal" id="{86C5C008-2C92-498C-88AD-56D5BF590837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3" operator="equal" id="{52B1ECFA-340D-40CD-9C8C-D912A8707CC3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E96 E90 E84 E78 E72 E66 C96 C90 C84 C78 C72 C66 A96 A90 A84 A78 A72 A66</xm:sqref>
        </x14:conditionalFormatting>
        <x14:conditionalFormatting xmlns:xm="http://schemas.microsoft.com/office/excel/2006/main">
          <x14:cfRule type="cellIs" priority="289" operator="equal" id="{FEA93DBA-A696-4AF5-A39F-89AC1B8AFB7E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0" operator="equal" id="{C2E26B2F-033D-4945-9265-E2E4F4C2827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1" operator="equal" id="{698CD061-EA8A-4082-BEE6-04794B60190A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2" operator="equal" id="{1E35EC61-1A20-4E66-95FE-E725C1A9E745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3" operator="equal" id="{BA5E658F-E5B3-4A16-B659-2A9A96664E1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4" operator="equal" id="{EC4E65ED-2FD5-42E0-A7DA-92CA088C6CE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5" operator="equal" id="{5A8CD92E-31F5-4E93-B6C3-FD338FD23F32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6" operator="equal" id="{89345525-66AD-41E9-B4E0-5BB113A6A1ED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7" operator="equal" id="{D46A232B-C1DE-4B30-983B-A7007DAF4535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8" operator="equal" id="{000256F9-C2AB-4ED8-86D4-8B7CE290B154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9" operator="equal" id="{D9DE8BDF-2696-4A27-9091-BE9C09CF9F4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0" operator="equal" id="{DAEED5C2-F681-42B5-ADAE-6D77C67DFC6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1" operator="equal" id="{CA7584C5-ECF9-4906-AF40-2D711CF3A10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2" operator="equal" id="{56E60F69-2006-44D2-8136-C189212C7447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3" operator="equal" id="{0D2544B1-F47F-4390-B158-0D655478FED3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4" operator="equal" id="{C4BB63FA-AFE5-44B0-A39C-5E53C53C7D13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5" operator="equal" id="{E7D9F514-BA8C-4408-82B2-E9BDCA930F38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6" operator="equal" id="{00EF13B7-FB2E-4E6C-8B04-D3F94EA5564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7" operator="equal" id="{217718A3-047D-48A5-AA7B-FAC75E9B8DBA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8" operator="equal" id="{F931C174-A042-481D-8D0F-FD2EC65ADFDD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9" operator="equal" id="{3BEF99EF-BDC4-42CB-82A7-EDF0962D45AC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0" operator="equal" id="{9A807E82-498A-42B7-918C-2F55D0E44656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1" operator="equal" id="{1BBEC387-5200-45DC-ADC9-FB099A4AEC9B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2" operator="equal" id="{60B23AE2-DC81-4BD5-B521-0827E68F40F6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3" operator="equal" id="{A0FDB6AA-37E4-4C03-9616-C5C6F38326E6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4" operator="equal" id="{CF6F4BFB-9186-4211-81C3-6EFA4628B226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5" operator="equal" id="{3E559410-3300-4A77-B6EC-66AC04BBE21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6" operator="equal" id="{8C0A882F-EFA4-4C61-8847-1D9E0C7FD8F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7" operator="equal" id="{1DDF8D24-A71B-4E26-95B1-EACB5C7CA9EE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8" operator="equal" id="{02AB119C-3E21-4E03-B9D8-969AD78D25AB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9" operator="equal" id="{F5DA36AB-2C2B-4650-B7DD-C7B2F2564ACF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0" operator="equal" id="{749A9CDE-CCCB-468B-BDE8-F5D31397D794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E96 E90 E84 E78 E72 E66 C96 C90 C84 C78 C72 C66 A96 A90 A84 A78 A72 A66</xm:sqref>
        </x14:conditionalFormatting>
        <x14:conditionalFormatting xmlns:xm="http://schemas.microsoft.com/office/excel/2006/main">
          <x14:cfRule type="cellIs" priority="286" operator="equal" id="{A8528115-B003-4D32-ADCB-DDFF289C4C0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7" operator="equal" id="{A928ED29-819F-4653-9858-F16AB27C447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8" operator="equal" id="{3EF1703A-A3AB-4E12-A1C1-046084820196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E102 C102 A102</xm:sqref>
        </x14:conditionalFormatting>
        <x14:conditionalFormatting xmlns:xm="http://schemas.microsoft.com/office/excel/2006/main">
          <x14:cfRule type="cellIs" priority="254" operator="equal" id="{3F0D9291-BFBB-49B1-9638-A17AE71689A8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5" operator="equal" id="{2ACB717F-D37F-4A89-9958-033EDAF3DFE2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6" operator="equal" id="{852DD7DC-013F-4ED7-9484-C172A6D7B2BA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7" operator="equal" id="{4C26D2A4-B7B6-48AC-A527-093D4ACB06BF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8" operator="equal" id="{46B14906-B9FC-43AD-A401-92730A357552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9" operator="equal" id="{1F278E69-85EC-4DC8-96F3-C2B9B8DA5229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0" operator="equal" id="{7C551E70-F20B-4B7F-819A-01E5C6303FA1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1" operator="equal" id="{B188E24D-4D9E-4659-8769-ACA8FE3E6AB8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2" operator="equal" id="{E5E7970B-2C15-40A4-959B-1A1C41537B23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3" operator="equal" id="{1007658D-B5D7-469E-82B9-FE698C962498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4" operator="equal" id="{555E7B8D-5287-455A-A053-C9AB9554D447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5" operator="equal" id="{DEB2B111-7EF9-4644-93F5-E7DC7855C65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6" operator="equal" id="{41C4D441-7518-4C68-B292-A6B702BCFC71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7" operator="equal" id="{0810306F-BAC5-4584-BB09-D8DAB492DB88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8" operator="equal" id="{0D06DF52-669E-41B9-9227-F2FACF88DF18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9" operator="equal" id="{F27E2355-CD01-4F5D-ABDE-82D5330B32AF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0" operator="equal" id="{7C3A675B-8D58-4CE4-AA57-19885FECF07F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1" operator="equal" id="{EFCF9C6B-6DE2-4FA4-B62E-300771FEABCC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2" operator="equal" id="{EF3D0BCB-9A97-40E1-81AA-48827373FB2E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3" operator="equal" id="{B29AE431-F9AB-4F91-A2B1-EC8A0B6AD2BC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4" operator="equal" id="{DD0C7AB9-A789-4941-B244-AAE09CEBA790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5" operator="equal" id="{C5738EB5-A255-453B-9929-D6F0DA23409D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6" operator="equal" id="{CFCB7EE7-885A-4965-89A7-75764FB73C1A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7" operator="equal" id="{80FC9AD3-A6D5-4D0D-97E5-F3E0F38E5238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8" operator="equal" id="{EAC4DAA4-4B4A-4368-B22C-B3E3D4E8F213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9" operator="equal" id="{DAC9451B-9A82-4111-9C61-E302F68029F0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0" operator="equal" id="{0BB446A7-5753-449D-BD78-6A8D7D7AF26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1" operator="equal" id="{154F6872-6626-4B3D-B796-F2F36DDB6D11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2" operator="equal" id="{391BD7DE-55E8-4A43-9778-4F776176ED6C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3" operator="equal" id="{3A33D118-3A61-4C52-B4A8-68E4599403E6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4" operator="equal" id="{14BF0F02-5F25-42FE-ADA1-4D877E1F3537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5" operator="equal" id="{65DA8B8C-7F78-439F-A827-ECAE94E029D9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E102 C102 A102</xm:sqref>
        </x14:conditionalFormatting>
        <x14:conditionalFormatting xmlns:xm="http://schemas.microsoft.com/office/excel/2006/main">
          <x14:cfRule type="cellIs" priority="218" operator="equal" id="{5A49B9CA-9DF1-4A94-AE9C-507E0143DEA2}">
            <xm:f>'Players Open Picks List By Week'!$L$41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9" operator="equal" id="{CEC09781-F825-458E-9D48-1F6C8DE07542}">
            <xm:f>'Players Open Picks List By Week'!$L$40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0" operator="equal" id="{7562FD6E-6B57-4383-9267-59B375121453}">
            <xm:f>'Players Open Picks List By Week'!$L$39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1" operator="equal" id="{A478CF3C-4040-4CDE-8109-AABA290A260B}">
            <xm:f>'Players Open Picks List By Week'!$L$38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2" operator="equal" id="{F564EA4B-6C66-451A-BEDD-52CDAA5D13C2}">
            <xm:f>'Players Open Picks List By Week'!$L$37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3" operator="equal" id="{14D3876F-E9A0-4997-87DF-25E4E18CFE70}">
            <xm:f>'Players Open Picks List By Week'!$L$36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4" operator="equal" id="{6FD49D82-2C93-422C-9E9B-068C047C7117}">
            <xm:f>'Players Open Picks List By Week'!$L$35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5" operator="equal" id="{CC7A4088-6E9A-4A40-99C0-44BA17F04CC0}">
            <xm:f>'Players Open Picks List By Week'!$L$34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6" operator="equal" id="{C1C41792-4972-40B5-8356-F5ED9FDC3FC6}">
            <xm:f>'Players Open Picks List By Week'!$L$33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7" operator="equal" id="{E64CFD4C-7C4E-4F79-872D-CF606879E264}">
            <xm:f>'Players Open Picks List By Week'!$J$32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8" operator="equal" id="{DE99D8FA-3288-4201-9E72-89E118D5A348}">
            <xm:f>'Players Open Picks List By Week'!$L$31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9" operator="equal" id="{8F105B21-D8EA-4ECB-B5ED-789CDBEE1D6A}">
            <xm:f>'Players Open Picks List By Week'!$L$30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0" operator="equal" id="{68C15A15-5013-42F0-88A1-04EAB9C2580B}">
            <xm:f>'Players Open Picks List By Week'!$L$29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1" operator="equal" id="{FB690E1F-A746-431B-BA25-CB37A0E2753A}">
            <xm:f>'Players Open Picks List By Week'!$L$28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2" operator="equal" id="{3FEF8108-1CF4-40E3-8938-5D84F749F803}">
            <xm:f>'Players Open Picks List By Week'!$L$27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3" operator="equal" id="{51A5E7BA-E3CC-47B2-91D1-3393FA4AE47C}">
            <xm:f>'Players Open Picks List By Week'!$L$26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4" operator="equal" id="{598A6412-6BF8-491C-988C-F980A530CE85}">
            <xm:f>'Players Open Picks List By Week'!$L$25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5" operator="equal" id="{65B46047-3FFD-47DC-8DC6-B83902EE1916}">
            <xm:f>'Players Open Picks List By Week'!$L$24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6" operator="equal" id="{027353D5-CFC0-4798-8C47-F8DB71DD609E}">
            <xm:f>'Players Open Picks List By Week'!$L$23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7" operator="equal" id="{F76A4A6C-FCF4-4D4A-84FE-F33606295EE3}">
            <xm:f>'Players Open Picks List By Week'!$L$22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8" operator="equal" id="{AA637DB8-ABEF-4B71-8214-114CF7CE4AED}">
            <xm:f>'Players Open Picks List By Week'!$L$21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9" operator="equal" id="{8AA80490-CD39-4C62-8AF5-E484BF855136}">
            <xm:f>'Players Open Picks List By Week'!$L$20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0" operator="equal" id="{D3CAF9B3-170C-478A-B5C1-9A7BF71225C0}">
            <xm:f>'Players Open Picks List By Week'!$L$19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1" operator="equal" id="{060A53EA-C520-4A88-8275-BA65A96EF5EF}">
            <xm:f>'Players Open Picks List By Week'!$L$18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2" operator="equal" id="{B43D585E-24A0-4311-8D76-9F94BAB52D8A}">
            <xm:f>'Players Open Picks List By Week'!$L$17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3" operator="equal" id="{51D43299-8756-47AC-A8D1-657FA90EC125}">
            <xm:f>'Players Open Picks List By Week'!$L$16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4" operator="equal" id="{890BCC43-D5C2-466A-9816-D9A736A57CD5}">
            <xm:f>'Players Open Picks List By Week'!$L$15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5" operator="equal" id="{13B08664-9939-4B4A-A1D5-154AF70C828D}">
            <xm:f>'Players Open Picks List By Week'!$L$14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6" operator="equal" id="{A08479E0-457B-4EEE-BFFC-FC18E9F269C3}">
            <xm:f>'Players Open Picks List By Week'!$L$13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7" operator="equal" id="{D6599719-011E-4008-9DA8-0E77A21FAC68}">
            <xm:f>'Players Open Picks List By Week'!$L$12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8" operator="equal" id="{D3799D06-A8BD-4E20-BE39-D7F74408235D}">
            <xm:f>'Players Open Picks List By Week'!$L$11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9" operator="equal" id="{01B75185-D525-4156-940A-1D57780B5DA8}">
            <xm:f>'Players Open Picks List By Week'!$L$10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0" operator="equal" id="{C59F830F-D45D-4252-9B71-24DDF62457D9}">
            <xm:f>'Players Open Picks List By Week'!$L$9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1" operator="equal" id="{6F9870E1-E065-4BFF-BBE0-EAA04BBB8459}">
            <xm:f>'Players Open Picks List By Week'!$L$8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2" operator="equal" id="{7443084A-3876-4AA0-B262-00F9F13456B4}">
            <xm:f>'Players Open Picks List By Week'!$L$7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3" operator="equal" id="{724DF106-2019-4C83-8F22-6D686088A109}">
            <xm:f>'Players Open Picks List By Week'!$L$6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  <x14:conditionalFormatting xmlns:xm="http://schemas.microsoft.com/office/excel/2006/main">
          <x14:cfRule type="cellIs" priority="182" operator="equal" id="{97873AD4-A5D5-4397-B56F-F51AFAE60AF0}">
            <xm:f>'Players Open Picks List By Week'!$N$41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1B329E12-6C0B-45DC-BDC9-FF4715684111}">
            <xm:f>'Players Open Picks List By Week'!$N$40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9949406A-E66A-4DDD-BE66-F77B2A4B994C}">
            <xm:f>'Players Open Picks List By Week'!$N$39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826295EA-84F8-4197-9165-680F16FBFD17}">
            <xm:f>'Players Open Picks List By Week'!$N$38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547AF754-5B3B-4326-86FF-95FF71D94311}">
            <xm:f>'Players Open Picks List By Week'!$N$37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7" operator="equal" id="{48E2703C-0F95-47BF-AD26-1C5A8DD07246}">
            <xm:f>'Players Open Picks List By Week'!$N$36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CF345A29-0E50-41A2-BCCB-6DEF5672A76B}">
            <xm:f>'Players Open Picks List By Week'!$N$35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147ACA8B-147E-4EF5-A2FC-16CCE48A6E92}">
            <xm:f>'Players Open Picks List By Week'!$N$34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971DA90D-8EDD-4052-859A-C44C1FFCE411}">
            <xm:f>'Players Open Picks List By Week'!$N$33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B5AC7D0D-AE0C-4787-BBD5-D574DAF8E21A}">
            <xm:f>'Players Open Picks List By Week'!$N$32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7A1F7ED2-73CF-495D-ACEA-38735F46675F}">
            <xm:f>'Players Open Picks List By Week'!$N$31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3" operator="equal" id="{7F0D844D-85D7-476E-9156-08C94989CE34}">
            <xm:f>'Players Open Picks List By Week'!$N$30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4" operator="equal" id="{FEC9B07D-7424-437A-8318-AB029870F2BB}">
            <xm:f>'Players Open Picks List By Week'!$N$29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5" operator="equal" id="{B3EE7A7C-73BF-4723-80E1-0EF5A3E117CF}">
            <xm:f>'Players Open Picks List By Week'!$N$28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6" operator="equal" id="{D1E3B24B-2E0E-4130-B7A2-2DB56208820E}">
            <xm:f>'Players Open Picks List By Week'!$N$27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7" operator="equal" id="{8E4B2769-03DA-4A13-A9E6-ABC95A92FE2F}">
            <xm:f>'Players Open Picks List By Week'!$N$26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8" operator="equal" id="{E72F0B4F-B40F-476D-A914-1682E9059356}">
            <xm:f>'Players Open Picks List By Week'!$N$25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9" operator="equal" id="{8BC19DB3-F1E9-4209-9213-900525193DFD}">
            <xm:f>'Players Open Picks List By Week'!$N$24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0" operator="equal" id="{EE53B0C9-9076-4118-B5AE-22B179C5FDDA}">
            <xm:f>'Players Open Picks List By Week'!$N$23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1" operator="equal" id="{EF8ACA7F-AB59-4B8A-B82F-BAD39E1A65ED}">
            <xm:f>'Players Open Picks List By Week'!$N$22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2" operator="equal" id="{EF8FCDFB-25D3-4A29-A940-CED54A71EE06}">
            <xm:f>'Players Open Picks List By Week'!$N$21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3" operator="equal" id="{BA2622C3-A177-40A3-80FF-9D11D2D9D8E3}">
            <xm:f>'Players Open Picks List By Week'!$N$20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4" operator="equal" id="{D266F761-912A-4027-BFEB-86B47615F923}">
            <xm:f>'Players Open Picks List By Week'!$N$19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5" operator="equal" id="{10216CEC-90BE-433C-B31B-CE4A408F43A0}">
            <xm:f>'Players Open Picks List By Week'!$N$18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6" operator="equal" id="{2F144681-9B29-44B0-9F32-1433A40DB92B}">
            <xm:f>'Players Open Picks List By Week'!$N$17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7" operator="equal" id="{2EEFAD9A-6ABD-47CD-AB8C-E36A95E34C96}">
            <xm:f>'Players Open Picks List By Week'!$N$16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8" operator="equal" id="{01FAA30A-2EEA-4A71-99BD-A6B32CE43152}">
            <xm:f>'Players Open Picks List By Week'!$N$15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9" operator="equal" id="{9779E26D-E9D2-4D9D-860C-5701339BA429}">
            <xm:f>'Players Open Picks List By Week'!$N$14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0" operator="equal" id="{3CDF44C0-F971-4EF1-B325-5948F9C0A31C}">
            <xm:f>'Players Open Picks List By Week'!$N$13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1" operator="equal" id="{822489C0-641F-452A-BF09-C01244B3BD97}">
            <xm:f>'Players Open Picks List By Week'!$N$12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2" operator="equal" id="{AE4C2170-4A4D-46C4-B06D-F4A7C2DF2D91}">
            <xm:f>'Players Open Picks List By Week'!$N$11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3" operator="equal" id="{0B26F14C-6E68-4513-B8EA-28FAEE0AEBB4}">
            <xm:f>'Players Open Picks List By Week'!$N$10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4" operator="equal" id="{B5928CAD-83A3-486F-B33E-7CB03E471101}">
            <xm:f>'Players Open Picks List By Week'!$N$9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5" operator="equal" id="{B3A5E9B7-3F85-46D3-BB3D-8AF0165BD8FA}">
            <xm:f>'Players Open Picks List By Week'!$N$8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6" operator="equal" id="{EFA6D2BD-4680-48F3-957C-ADFA9ABD80B6}">
            <xm:f>'Players Open Picks List By Week'!$N$7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7" operator="equal" id="{4E434901-21F8-40F2-9B04-AE28A4C0993E}">
            <xm:f>'Players Open Picks List By Week'!$N$6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C6:C52</xm:sqref>
        </x14:conditionalFormatting>
        <x14:conditionalFormatting xmlns:xm="http://schemas.microsoft.com/office/excel/2006/main">
          <x14:cfRule type="cellIs" priority="146" operator="equal" id="{B89136FB-22D1-4199-B588-00FEB648C134}">
            <xm:f>'Players Open Picks List By Week'!$P$41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7" operator="equal" id="{7E7F541F-2F69-41F3-BE28-F1EFD9D13370}">
            <xm:f>'Players Open Picks List By Week'!$P$40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8" operator="equal" id="{50474E51-0639-42DB-B870-3820947005C2}">
            <xm:f>'Players Open Picks List By Week'!$P$39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07771F9D-C306-4EAC-A6BA-B199614BD5B8}">
            <xm:f>'Players Open Picks List By Week'!$P$38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0" operator="equal" id="{54147922-B518-44AF-9833-B9D3AB62655F}">
            <xm:f>'Players Open Picks List By Week'!$P$37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1" operator="equal" id="{46BBF809-86A3-478E-A39C-ABFC9091CA95}">
            <xm:f>'Players Open Picks List By Week'!$P$36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2" operator="equal" id="{E697D908-8F3D-4E80-8DD6-1F9A8E33BC3D}">
            <xm:f>'Players Open Picks List By Week'!$P$35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3" operator="equal" id="{4BB53DB6-9C32-40A1-8780-096FB482600B}">
            <xm:f>'Players Open Picks List By Week'!$P$34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4" operator="equal" id="{E7BAF61E-78C4-4DFD-A531-CA401DFAB2E1}">
            <xm:f>'Players Open Picks List By Week'!$P$33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494B44A1-DE60-4E2A-939C-772502BA6143}">
            <xm:f>'Players Open Picks List By Week'!$P$32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6" operator="equal" id="{3C7AE61E-11D0-4C33-B94D-1E30C50C060E}">
            <xm:f>'Players Open Picks List By Week'!$P$31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7" operator="equal" id="{64962470-EBEF-48A9-BC2C-3C98AC069410}">
            <xm:f>'Players Open Picks List By Week'!$P$30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8" operator="equal" id="{651E6CF0-EBF7-47D5-8734-ED70D684F750}">
            <xm:f>'Players Open Picks List By Week'!$P$29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9" operator="equal" id="{C597B88A-5BC2-4AC3-8D03-5A6DF3459C7A}">
            <xm:f>'Players Open Picks List By Week'!$P$28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equal" id="{792DB199-2B46-4F89-8B98-33D1796528E2}">
            <xm:f>'Players Open Picks List By Week'!$P$27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4CC9B4AF-A63A-4C09-9CA3-75097885516F}">
            <xm:f>'Players Open Picks List By Week'!$P$26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2" operator="equal" id="{1EA03BD3-4906-4A16-8546-F6AE2437D833}">
            <xm:f>'Players Open Picks List By Week'!$P$25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3" operator="equal" id="{2E660520-1637-474F-BBA9-ABFCEBCD9654}">
            <xm:f>'Players Open Picks List By Week'!$P$24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4" operator="equal" id="{F687BB21-76A2-42C4-B67B-B13154A2438C}">
            <xm:f>'Players Open Picks List By Week'!$P$23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5" operator="equal" id="{B54B3589-B69B-47BE-AE86-F10317D684B0}">
            <xm:f>'Players Open Picks List By Week'!$P$22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6" operator="equal" id="{94AAA734-7FC8-4328-8C04-01BD43571677}">
            <xm:f>'Players Open Picks List By Week'!$P$21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7" operator="equal" id="{3055DF71-8148-4FBF-A394-94F7EC74CA6F}">
            <xm:f>'Players Open Picks List By Week'!$P$20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8" operator="equal" id="{B67B074E-98C2-427F-929D-5EB093824615}">
            <xm:f>'Players Open Picks List By Week'!$P$19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9" operator="equal" id="{B0FBB99C-6857-4984-A10D-21BF2DA0D287}">
            <xm:f>'Players Open Picks List By Week'!$P$18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0" operator="equal" id="{0E05A4D9-465C-443F-B4ED-D4DC97AADD29}">
            <xm:f>'Players Open Picks List By Week'!$P$17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933EF8BD-BBB2-43B2-9AFE-678A40DA098B}">
            <xm:f>'Players Open Picks List By Week'!$P$16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897771F7-EB63-4BB0-BE40-950F308E52DC}">
            <xm:f>'Players Open Picks List By Week'!$P$15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387B78A8-518A-4345-AD37-5590D6B7022B}">
            <xm:f>'Players Open Picks List By Week'!$P$14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65D9BEA2-050D-4059-AA59-FB52AA98677C}">
            <xm:f>'Players Open Picks List By Week'!$P$12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2636FDD7-C251-41B1-AE2F-7E1C0B5DC05E}">
            <xm:f>'Players Open Picks List By Week'!$P$11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AB418261-2602-44A8-973C-A8D24B866BBD}">
            <xm:f>'Players Open Picks List By Week'!$P$10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F6CA60FD-0A24-4FE7-9013-2C47220D2D99}">
            <xm:f>'Players Open Picks List By Week'!$P$9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7FE49FD3-2903-4CDE-AC5A-299D315E1F2D}">
            <xm:f>'Players Open Picks List By Week'!$P$8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0" operator="equal" id="{FACC3BA1-F83A-4A37-A6E0-D8545040A071}">
            <xm:f>'Players Open Picks List By Week'!$P$7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1" operator="equal" id="{6B16E49F-1357-4E2E-BEC8-5591E3040636}">
            <xm:f>'Players Open Picks List By Week'!$P$6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145" operator="equal" id="{6E801092-FB93-47A1-BAF2-90B6CDBD58C4}">
            <xm:f>'Players Open Picks List By Week'!$P$13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73" operator="equal" id="{627D9752-5BB9-48B9-A593-D7EDB88DAEC2}">
            <xm:f>'Players Open Picks List By Week'!$L$77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" operator="equal" id="{87A37C2C-018C-4E22-AB78-D4EB81752197}">
            <xm:f>'Players Open Picks List By Week'!$L$76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" operator="equal" id="{F0E3B85C-CE76-4222-9586-C2D89987A4D3}">
            <xm:f>'Players Open Picks List By Week'!$L$75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" operator="equal" id="{2DC7F0C3-153B-4A27-AF33-5CF4DF9AF0BD}">
            <xm:f>'Players Open Picks List By Week'!$L$74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" operator="equal" id="{988C2C03-F870-4660-9BCD-316B82E290CD}">
            <xm:f>'Players Open Picks List By Week'!$L$73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" operator="equal" id="{A6F0B71E-799D-493A-9E88-CDFCFC991A5A}">
            <xm:f>'Players Open Picks List By Week'!$L$72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" operator="equal" id="{C38C3099-0578-47DE-94C4-196800086501}">
            <xm:f>'Players Open Picks List By Week'!$L$71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" operator="equal" id="{93BDC2D5-C342-4A7B-A0E2-617CEE140CDA}">
            <xm:f>'Players Open Picks List By Week'!$L$70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" operator="equal" id="{71E5CA84-9174-4A63-ACE4-7D090EB8B098}">
            <xm:f>'Players Open Picks List By Week'!$L$69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" operator="equal" id="{7218F8FA-27C2-45C6-A27B-98F8E94A8C27}">
            <xm:f>'Players Open Picks List By Week'!$L$68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DE37C9CD-F367-4904-BCBF-4FAE5C5BC961}">
            <xm:f>'Players Open Picks List By Week'!$L$67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" operator="equal" id="{C26E3FD8-16B5-4EE7-B442-B9EA784BBAC1}">
            <xm:f>'Players Open Picks List By Week'!$L$66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" operator="equal" id="{5A135D94-8265-4B16-ADD8-DE516CC872CD}">
            <xm:f>'Players Open Picks List By Week'!$L$64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" operator="equal" id="{0EBFFF34-4CA9-40B7-88DA-8F72F8D575D4}">
            <xm:f>'Players Open Picks List By Week'!$L$63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" operator="equal" id="{8A9FBDED-C694-4DFE-B766-1598DE792075}">
            <xm:f>'Players Open Picks List By Week'!$L$62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" operator="equal" id="{9E24B7A2-F2FC-4528-89EC-F510165C5C32}">
            <xm:f>'Players Open Picks List By Week'!$L$61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4146228F-E2DA-4435-9F04-EA4A6680BFE8}">
            <xm:f>'Players Open Picks List By Week'!$L$60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equal" id="{8328F293-D7F2-43CD-9589-041FF3C0098D}">
            <xm:f>'Players Open Picks List By Week'!$L$59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" operator="equal" id="{E8B7E7D2-D496-401E-ACB5-FAA008B057CC}">
            <xm:f>'Players Open Picks List By Week'!$L$65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" operator="equal" id="{BDDCE2B4-CA81-41A4-97F2-2B8B6E7B1EB5}">
            <xm:f>'Players Open Picks List By Week'!$L$58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" operator="equal" id="{D5492BE3-9CD1-427B-93A2-A337DC75776D}">
            <xm:f>'Players Open Picks List By Week'!$L$57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" operator="equal" id="{AC3B1D68-7BB5-481A-BB3C-99CF8F138E7E}">
            <xm:f>'Players Open Picks List By Week'!$L$56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1A784D73-B14F-4B44-8DB5-8AFDCDDAEB6C}">
            <xm:f>'Players Open Picks List By Week'!$L$55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equal" id="{818E60B0-A3A9-4E0B-8E18-EEC0F8E1272B}">
            <xm:f>'Players Open Picks List By Week'!$L$54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" operator="equal" id="{17A3542E-DDD4-4340-BE82-B0FFA152DB07}">
            <xm:f>'Players Open Picks List By Week'!$L$53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" operator="equal" id="{73D1C3BB-9612-44FE-A498-E05DDBBD493F}">
            <xm:f>'Players Open Picks List By Week'!$L$52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" operator="equal" id="{B06CBDA3-F1DD-4D04-A692-CD7433FF570D}">
            <xm:f>'Players Open Picks List By Week'!$L$51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" operator="equal" id="{87DB4B47-895B-46F3-B605-D6B88379140F}">
            <xm:f>'Players Open Picks List By Week'!$L$50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1EE39444-E028-47C7-8D41-9F5B594AB7F9}">
            <xm:f>'Players Open Picks List By Week'!$L$49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" operator="equal" id="{1095B54D-78F3-4003-A712-2B60B35214A1}">
            <xm:f>'Players Open Picks List By Week'!$L$48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" operator="equal" id="{4BFF9596-7BFC-48A4-A4AA-C88F850DEC71}">
            <xm:f>'Players Open Picks List By Week'!$L$46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" operator="equal" id="{0C0C8559-6A11-46F4-86FA-B0394934E436}">
            <xm:f>'Players Open Picks List By Week'!$L$45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" operator="equal" id="{2E44D7BA-269A-4AE2-A7E8-41E52EE6EBB3}">
            <xm:f>'Players Open Picks List By Week'!$L$44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" operator="equal" id="{1F76C194-0498-4D09-AE7F-A4EFCB84FED6}">
            <xm:f>'Players Open Picks List By Week'!$L$47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4FAF176F-FA1B-4B6F-9FE0-60D1A9F146F5}">
            <xm:f>'Players Open Picks List By Week'!$L$43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" operator="equal" id="{2E67DEAE-BF51-46B0-A8FA-FB91B850C7E9}">
            <xm:f>'Players Open Picks List By Week'!$L$42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37" operator="equal" id="{188DCE54-1637-45EC-913E-48FB4EDDD413}">
            <xm:f>'Players Open Picks List By Week'!$N$77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" operator="equal" id="{272F2669-B3E2-4E05-8139-EFAA066C76F4}">
            <xm:f>'Players Open Picks List By Week'!$N$76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" operator="equal" id="{10D39526-2488-462F-9F9F-27202436FD79}">
            <xm:f>'Players Open Picks List By Week'!$N$75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" operator="equal" id="{0A1B3F4F-966E-449E-8E91-D46D434F11E2}">
            <xm:f>'Players Open Picks List By Week'!$N$74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49277BEA-76A0-4D57-9B64-AA2BC35D0FC5}">
            <xm:f>'Players Open Picks List By Week'!$N$73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" operator="equal" id="{50B5865D-1ABF-430E-8EE2-21093F56C2A8}">
            <xm:f>'Players Open Picks List By Week'!$N$72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" operator="equal" id="{2C77D169-2198-4B6A-8724-99B030EC5BAD}">
            <xm:f>'Players Open Picks List By Week'!$N$71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" operator="equal" id="{4F9AC90F-E814-4892-B185-8F0FF37AF38D}">
            <xm:f>'Players Open Picks List By Week'!$N$70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" operator="equal" id="{A53C606A-C36C-4710-A76A-00A6FC089DF1}">
            <xm:f>'Players Open Picks List By Week'!$N$69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" operator="equal" id="{06579789-E696-4E38-A72E-5F3AF6639675}">
            <xm:f>'Players Open Picks List By Week'!$N$68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6293FED1-662D-4545-AF7B-459947144C2B}">
            <xm:f>'Players Open Picks List By Week'!$N$67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" operator="equal" id="{5864A416-D4CF-4B6A-8E5F-D24BDE96E02F}">
            <xm:f>'Players Open Picks List By Week'!$N$66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" operator="equal" id="{F06B83A1-4B8A-4D5D-BAE6-1342F9D8EECE}">
            <xm:f>'Players Open Picks List By Week'!$N$65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" operator="equal" id="{CB301352-773C-4378-ABC2-D607106CF389}">
            <xm:f>'Players Open Picks List By Week'!$N$64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" operator="equal" id="{F61C6955-B412-4A32-A37E-F14962F30FA3}">
            <xm:f>'Players Open Picks List By Week'!$N$63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" operator="equal" id="{AC0523B3-668E-4B63-BA71-D354EC96877A}">
            <xm:f>'Players Open Picks List By Week'!$N$62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" operator="equal" id="{358E0E0B-97F1-474A-8BCD-934CA6609CC9}">
            <xm:f>'Players Open Picks List By Week'!$N$61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" operator="equal" id="{0583C94D-F6B4-40E7-95D5-48B18100A40B}">
            <xm:f>'Players Open Picks List By Week'!$N$60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" operator="equal" id="{8783D1C6-8F15-4933-B492-345289680B13}">
            <xm:f>'Players Open Picks List By Week'!$N$59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" operator="equal" id="{8124EACD-42E8-4F17-80EE-F596D1CB9030}">
            <xm:f>'Players Open Picks List By Week'!$N$58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" operator="equal" id="{161B2D20-7E78-4921-A1EB-5C4787B5E63C}">
            <xm:f>'Players Open Picks List By Week'!$N$57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" operator="equal" id="{CDD76758-390E-40AA-9799-9974BF828288}">
            <xm:f>'Players Open Picks List By Week'!$N$56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" operator="equal" id="{C7355A01-196C-4544-9AB4-35183C054A91}">
            <xm:f>'Players Open Picks List By Week'!$N$55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" operator="equal" id="{C30D06D4-2072-440E-9261-614429B65155}">
            <xm:f>'Players Open Picks List By Week'!$N$54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" operator="equal" id="{028BCA9A-3397-4B6F-8AE4-CE528A9E7176}">
            <xm:f>'Players Open Picks List By Week'!$N$53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" operator="equal" id="{C82695EA-5BB8-4A30-9E13-5A14FC677512}">
            <xm:f>'Players Open Picks List By Week'!$N$52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" operator="equal" id="{4B571E2F-3797-4258-B24C-05EFDA9D17AA}">
            <xm:f>'Players Open Picks List By Week'!$N$51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" operator="equal" id="{B81EDAA1-C3BD-43E6-A15A-EE20E9E8C92B}">
            <xm:f>'Players Open Picks List By Week'!$N$50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" operator="equal" id="{AF715307-C029-42CC-9B8B-C49F21CCADB9}">
            <xm:f>'Players Open Picks List By Week'!$N$47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" operator="equal" id="{607702F2-BC05-4697-837C-12229CDEEAD3}">
            <xm:f>'Players Open Picks List By Week'!$N$46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" operator="equal" id="{6708C8EB-11B2-440B-85E6-EF5982F6CC99}">
            <xm:f>'Players Open Picks List By Week'!$N$49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" operator="equal" id="{DDE42BD5-3229-4CC3-A9E5-7F5AEA33528D}">
            <xm:f>'Players Open Picks List By Week'!$N$45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" operator="equal" id="{571823CF-BB97-430B-BAB1-173EA2F457F0}">
            <xm:f>'Players Open Picks List By Week'!$N$48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" operator="equal" id="{24B88E34-13D1-494B-8E37-828FE9599754}">
            <xm:f>'Players Open Picks List By Week'!$N$44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" operator="equal" id="{3A1AA4A1-D27C-4FC8-BB9C-829692A75FF0}">
            <xm:f>'Players Open Picks List By Week'!$N$43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" operator="equal" id="{8C189CC9-EB85-47D8-8E68-5222CA2C4917}">
            <xm:f>'Players Open Picks List By Week'!$N$42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1" operator="equal" id="{78D3FC1B-81E2-4BBB-BD2E-E9041BBA8293}">
            <xm:f>'Players Open Picks List By Week'!$P$77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2267BFC4-F20C-4002-ABFF-00C2E0F2237E}">
            <xm:f>'Players Open Picks List By Week'!$P$76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D62C2647-C28B-48AA-9EB3-2BE9721B8331}">
            <xm:f>'Players Open Picks List By Week'!$P$75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5214A1F9-181D-4DA8-8D08-6EF73C431F6E}">
            <xm:f>'Players Open Picks List By Week'!$P$74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1E2FE385-1555-43DF-94D7-C8034ECFFEA6}">
            <xm:f>'Players Open Picks List By Week'!$P$72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8CFF96C9-BF3D-4C8C-AABB-5304E7D62143}">
            <xm:f>'Players Open Picks List By Week'!$P$73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B7DAAD0E-AE9A-4CCD-B063-2C55FA51CFA7}">
            <xm:f>'Players Open Picks List By Week'!$P$71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40AEB85D-C62D-462E-A8B1-6DE07B3974F7}">
            <xm:f>'Players Open Picks List By Week'!$P$70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5755CB69-4D0A-4085-B381-1AF6E2CD150B}">
            <xm:f>'Players Open Picks List By Week'!$P$69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5F9E09FC-622C-4A16-99C5-2DC73C2EDEA0}">
            <xm:f>'Players Open Picks List By Week'!$P$68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EC2F6690-7786-4BAD-9B83-E15D9DBC2404}">
            <xm:f>'Players Open Picks List By Week'!$P$67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89B54CA2-99D6-46AD-9336-8DCCD257AFC0}">
            <xm:f>'Players Open Picks List By Week'!$P$66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6072D3A2-8132-4ED9-8DA8-4464A4D53335}">
            <xm:f>'Players Open Picks List By Week'!$P$65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BABEDA92-D100-447F-8B0A-2DDCAE9924AB}">
            <xm:f>'Players Open Picks List By Week'!$P$63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FD98BCDC-DCB9-433C-8E38-0E013B8D486C}">
            <xm:f>'Players Open Picks List By Week'!$P$60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70A3C407-044C-465E-AFCD-AC79A01AA5B3}">
            <xm:f>'Players Open Picks List By Week'!$P$61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4FBE4F00-A687-4E7C-9B66-7C9B1D5BA931}">
            <xm:f>'Players Open Picks List By Week'!$P$59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8E17A7ED-BEBB-43FC-9A23-BE013FC946FA}">
            <xm:f>'Players Open Picks List By Week'!$P$62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CF077491-EA97-46BA-AF48-6832F19C4578}">
            <xm:f>'Players Open Picks List By Week'!$P$64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DB0F6DA1-83B4-4300-843E-5972B2725DC0}">
            <xm:f>'Players Open Picks List By Week'!$P$58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69D34130-CACA-4E7A-A60E-C97937B27B00}">
            <xm:f>'Players Open Picks List By Week'!$P$57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3C310CAA-38E0-4291-9B47-59079565F18D}">
            <xm:f>'Players Open Picks List By Week'!$P$55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EEABB253-66C5-4A11-9A95-FFC7C5FCD3AC}">
            <xm:f>'Players Open Picks List By Week'!$P$54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56DEED73-2190-4CA5-8AC9-1107AAA0CF94}">
            <xm:f>'Players Open Picks List By Week'!$P$53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0CBC15AF-49C1-4D8C-9CB9-22283817ACAE}">
            <xm:f>'Players Open Picks List By Week'!$P$52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9FC32717-A99B-47C9-9815-1E6EF923D113}">
            <xm:f>'Players Open Picks List By Week'!$P$56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" operator="equal" id="{9DF2457E-EA62-431E-9461-34597A7F6D91}">
            <xm:f>'Players Open Picks List By Week'!$P$51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58150A26-4E94-4768-8DF0-CAA7358D037B}">
            <xm:f>'Players Open Picks List By Week'!$P$50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28AEE415-D240-41C0-80B0-5AFD1AE85DB9}">
            <xm:f>'Players Open Picks List By Week'!$P$49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" operator="equal" id="{99A2B071-451C-4686-A9D1-4C099073A041}">
            <xm:f>'Players Open Picks List By Week'!$P$47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C519BCFD-E10C-4B18-A587-3589C016FD9B}">
            <xm:f>'Players Open Picks List By Week'!$P$46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44B7FDDD-6E9A-4CDE-96F2-D61D0C80FBD5}">
            <xm:f>'Players Open Picks List By Week'!$P$48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39CAF9EF-0047-444D-9788-F23CB2AC60D0}">
            <xm:f>'Players Open Picks List By Week'!$P$45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equal" id="{F128CAF0-B6D5-43AC-AADF-E14F184E29C2}">
            <xm:f>'Players Open Picks List By Week'!$P$43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20DDD935-7DB6-40DD-8AA4-0FC07DE0BE4A}">
            <xm:f>'Players Open Picks List By Week'!$P$44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" operator="equal" id="{293AC7E9-E83A-4570-9E86-847A6EB065B7}">
            <xm:f>'Players Open Picks List By Week'!$P$42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8BB0-8972-4A33-8798-AA38B93053CF}">
  <dimension ref="A1:L109"/>
  <sheetViews>
    <sheetView zoomScale="70" zoomScaleNormal="70" workbookViewId="0">
      <selection activeCell="R45" sqref="R45"/>
    </sheetView>
  </sheetViews>
  <sheetFormatPr defaultColWidth="9.140625" defaultRowHeight="18.75" x14ac:dyDescent="0.25"/>
  <cols>
    <col min="1" max="1" width="19.28515625" style="106" customWidth="1"/>
    <col min="2" max="2" width="4" style="110" customWidth="1"/>
    <col min="3" max="3" width="19.28515625" style="106" customWidth="1"/>
    <col min="4" max="4" width="4" style="110" customWidth="1"/>
    <col min="5" max="5" width="19.28515625" style="106" customWidth="1"/>
    <col min="6" max="6" width="4" style="110" customWidth="1"/>
    <col min="7" max="7" width="19.28515625" style="106" customWidth="1"/>
    <col min="8" max="8" width="4" style="110" customWidth="1"/>
    <col min="9" max="9" width="19.28515625" style="106" customWidth="1"/>
    <col min="10" max="10" width="4" style="110" customWidth="1"/>
    <col min="13" max="16384" width="9.140625" style="106"/>
  </cols>
  <sheetData>
    <row r="1" spans="1:12" s="105" customFormat="1" ht="30.75" customHeight="1" x14ac:dyDescent="0.45">
      <c r="A1" s="103" t="s">
        <v>80</v>
      </c>
      <c r="B1" s="94"/>
      <c r="C1" s="104"/>
      <c r="D1" s="96" t="s">
        <v>74</v>
      </c>
      <c r="E1" s="147"/>
      <c r="F1" s="148"/>
      <c r="G1" s="149"/>
      <c r="H1" s="148"/>
      <c r="I1" s="150" t="s">
        <v>143</v>
      </c>
      <c r="J1" s="148"/>
      <c r="K1" s="147"/>
    </row>
    <row r="2" spans="1:12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  <c r="K2" s="106"/>
      <c r="L2" s="106"/>
    </row>
    <row r="3" spans="1:12" ht="15.7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08"/>
      <c r="K3" s="106"/>
      <c r="L3" s="106"/>
    </row>
    <row r="4" spans="1:12" s="110" customFormat="1" ht="15.75" customHeight="1" x14ac:dyDescent="0.25">
      <c r="A4" s="118" t="str">
        <f>'Players Open Picks List By Week'!V4</f>
        <v>Will Higginbotham</v>
      </c>
      <c r="B4" s="108"/>
      <c r="C4" s="118" t="str">
        <f>'Players Open Picks List By Week'!X4</f>
        <v>Brandon Tyra</v>
      </c>
      <c r="D4" s="108"/>
      <c r="E4" s="118" t="str">
        <f>'Players Open Picks List By Week'!Z4</f>
        <v>Amanda Schulte</v>
      </c>
      <c r="F4" s="108"/>
      <c r="G4" s="118" t="str">
        <f>'Players Open Picks List By Week'!AB4</f>
        <v>Scott Reffner</v>
      </c>
      <c r="H4" s="108"/>
      <c r="I4" s="118" t="str">
        <f>'Players Open Picks List By Week'!AD4</f>
        <v>Kyle Moyer</v>
      </c>
      <c r="J4" s="108"/>
    </row>
    <row r="5" spans="1:12" s="111" customFormat="1" ht="15.75" customHeight="1" x14ac:dyDescent="0.25">
      <c r="A5" s="107"/>
      <c r="B5" s="108"/>
      <c r="C5" s="107"/>
      <c r="D5" s="108"/>
      <c r="E5" s="107"/>
      <c r="F5" s="108"/>
      <c r="G5" s="107"/>
      <c r="H5" s="108"/>
      <c r="I5" s="107"/>
      <c r="J5" s="108"/>
    </row>
    <row r="6" spans="1:12" s="110" customFormat="1" ht="15.7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12" s="110" customFormat="1" ht="15.7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/>
      <c r="G7" s="113" t="s">
        <v>48</v>
      </c>
      <c r="H7" s="108"/>
      <c r="I7" s="113" t="s">
        <v>48</v>
      </c>
      <c r="J7" s="108"/>
    </row>
    <row r="8" spans="1:12" s="110" customFormat="1" ht="15.75" customHeight="1" x14ac:dyDescent="0.25">
      <c r="A8" s="114" t="s">
        <v>103</v>
      </c>
      <c r="B8" s="108"/>
      <c r="C8" s="114" t="s">
        <v>103</v>
      </c>
      <c r="D8" s="108"/>
      <c r="E8" s="114" t="s">
        <v>103</v>
      </c>
      <c r="F8" s="108">
        <v>2</v>
      </c>
      <c r="G8" s="114" t="s">
        <v>103</v>
      </c>
      <c r="H8" s="108"/>
      <c r="I8" s="114" t="s">
        <v>103</v>
      </c>
      <c r="J8" s="108"/>
    </row>
    <row r="9" spans="1:12" s="110" customFormat="1" ht="15.75" customHeight="1" x14ac:dyDescent="0.25">
      <c r="A9" s="113" t="s">
        <v>49</v>
      </c>
      <c r="B9" s="108">
        <v>3</v>
      </c>
      <c r="C9" s="113" t="s">
        <v>49</v>
      </c>
      <c r="D9" s="108">
        <v>3</v>
      </c>
      <c r="E9" s="113" t="s">
        <v>49</v>
      </c>
      <c r="F9" s="108">
        <v>3</v>
      </c>
      <c r="G9" s="113" t="s">
        <v>49</v>
      </c>
      <c r="H9" s="108"/>
      <c r="I9" s="113" t="s">
        <v>49</v>
      </c>
      <c r="J9" s="108"/>
    </row>
    <row r="10" spans="1:12" s="110" customFormat="1" ht="15.75" customHeight="1" x14ac:dyDescent="0.25">
      <c r="A10" s="113" t="s">
        <v>106</v>
      </c>
      <c r="B10" s="108"/>
      <c r="C10" s="113" t="s">
        <v>106</v>
      </c>
      <c r="D10" s="108">
        <v>1</v>
      </c>
      <c r="E10" s="113" t="s">
        <v>106</v>
      </c>
      <c r="F10" s="108"/>
      <c r="G10" s="113" t="s">
        <v>106</v>
      </c>
      <c r="H10" s="108"/>
      <c r="I10" s="113" t="s">
        <v>106</v>
      </c>
      <c r="J10" s="108"/>
    </row>
    <row r="11" spans="1:12" s="110" customFormat="1" ht="15.7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12" s="110" customFormat="1" ht="15.7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12" s="110" customFormat="1" ht="15.75" customHeight="1" x14ac:dyDescent="0.25">
      <c r="A13" s="113" t="s">
        <v>50</v>
      </c>
      <c r="B13" s="108">
        <v>2</v>
      </c>
      <c r="C13" s="113" t="s">
        <v>50</v>
      </c>
      <c r="D13" s="108">
        <v>1</v>
      </c>
      <c r="E13" s="113" t="s">
        <v>50</v>
      </c>
      <c r="F13" s="108">
        <v>1</v>
      </c>
      <c r="G13" s="113" t="s">
        <v>50</v>
      </c>
      <c r="H13" s="108">
        <v>1</v>
      </c>
      <c r="I13" s="113" t="s">
        <v>50</v>
      </c>
      <c r="J13" s="108">
        <v>1</v>
      </c>
    </row>
    <row r="14" spans="1:12" s="110" customFormat="1" ht="15.75" customHeight="1" x14ac:dyDescent="0.25">
      <c r="A14" s="113" t="s">
        <v>51</v>
      </c>
      <c r="B14" s="108"/>
      <c r="C14" s="113" t="s">
        <v>51</v>
      </c>
      <c r="D14" s="108"/>
      <c r="E14" s="113" t="s">
        <v>51</v>
      </c>
      <c r="F14" s="108"/>
      <c r="G14" s="113" t="s">
        <v>51</v>
      </c>
      <c r="H14" s="108"/>
      <c r="I14" s="113" t="s">
        <v>51</v>
      </c>
      <c r="J14" s="108">
        <v>3</v>
      </c>
    </row>
    <row r="15" spans="1:12" s="110" customFormat="1" ht="15.75" customHeight="1" x14ac:dyDescent="0.25">
      <c r="A15" s="114" t="s">
        <v>30</v>
      </c>
      <c r="B15" s="108">
        <v>2</v>
      </c>
      <c r="C15" s="114" t="s">
        <v>30</v>
      </c>
      <c r="D15" s="108">
        <v>2</v>
      </c>
      <c r="E15" s="114" t="s">
        <v>30</v>
      </c>
      <c r="F15" s="108"/>
      <c r="G15" s="114" t="s">
        <v>30</v>
      </c>
      <c r="H15" s="108">
        <v>2</v>
      </c>
      <c r="I15" s="114" t="s">
        <v>30</v>
      </c>
      <c r="J15" s="108">
        <v>2</v>
      </c>
    </row>
    <row r="16" spans="1:12" s="110" customFormat="1" ht="15.75" customHeight="1" x14ac:dyDescent="0.25">
      <c r="A16" s="113" t="s">
        <v>68</v>
      </c>
      <c r="B16" s="108"/>
      <c r="C16" s="113" t="s">
        <v>68</v>
      </c>
      <c r="D16" s="108"/>
      <c r="E16" s="113" t="s">
        <v>68</v>
      </c>
      <c r="F16" s="108"/>
      <c r="G16" s="113" t="s">
        <v>68</v>
      </c>
      <c r="H16" s="108"/>
      <c r="I16" s="113" t="s">
        <v>68</v>
      </c>
      <c r="J16" s="108"/>
    </row>
    <row r="17" spans="1:10" s="110" customFormat="1" ht="15.7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</row>
    <row r="18" spans="1:10" s="110" customFormat="1" ht="15.7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</row>
    <row r="19" spans="1:10" s="110" customFormat="1" ht="15.75" customHeight="1" x14ac:dyDescent="0.25">
      <c r="A19" s="113" t="s">
        <v>52</v>
      </c>
      <c r="B19" s="108">
        <v>2</v>
      </c>
      <c r="C19" s="113" t="s">
        <v>52</v>
      </c>
      <c r="D19" s="108"/>
      <c r="E19" s="113" t="s">
        <v>52</v>
      </c>
      <c r="F19" s="108">
        <v>2</v>
      </c>
      <c r="G19" s="113" t="s">
        <v>52</v>
      </c>
      <c r="H19" s="108"/>
      <c r="I19" s="113" t="s">
        <v>52</v>
      </c>
      <c r="J19" s="108"/>
    </row>
    <row r="20" spans="1:10" s="110" customFormat="1" ht="15.75" customHeight="1" x14ac:dyDescent="0.25">
      <c r="A20" s="113" t="s">
        <v>53</v>
      </c>
      <c r="B20" s="108"/>
      <c r="C20" s="113" t="s">
        <v>53</v>
      </c>
      <c r="D20" s="108"/>
      <c r="E20" s="113" t="s">
        <v>53</v>
      </c>
      <c r="F20" s="108">
        <v>1</v>
      </c>
      <c r="G20" s="113" t="s">
        <v>53</v>
      </c>
      <c r="H20" s="108">
        <v>1</v>
      </c>
      <c r="I20" s="113" t="s">
        <v>53</v>
      </c>
      <c r="J20" s="108">
        <v>1</v>
      </c>
    </row>
    <row r="21" spans="1:10" s="110" customFormat="1" ht="15.75" customHeight="1" x14ac:dyDescent="0.25">
      <c r="A21" s="114" t="s">
        <v>32</v>
      </c>
      <c r="B21" s="108">
        <v>1</v>
      </c>
      <c r="C21" s="114" t="s">
        <v>32</v>
      </c>
      <c r="D21" s="108"/>
      <c r="E21" s="114" t="s">
        <v>32</v>
      </c>
      <c r="F21" s="108">
        <v>2</v>
      </c>
      <c r="G21" s="114" t="s">
        <v>32</v>
      </c>
      <c r="H21" s="108">
        <v>1</v>
      </c>
      <c r="I21" s="114" t="s">
        <v>32</v>
      </c>
      <c r="J21" s="108">
        <v>1</v>
      </c>
    </row>
    <row r="22" spans="1:10" s="110" customFormat="1" ht="15.75" customHeight="1" x14ac:dyDescent="0.25">
      <c r="A22" s="113" t="s">
        <v>104</v>
      </c>
      <c r="B22" s="108">
        <v>1</v>
      </c>
      <c r="C22" s="113" t="s">
        <v>104</v>
      </c>
      <c r="D22" s="108">
        <v>2</v>
      </c>
      <c r="E22" s="113" t="s">
        <v>104</v>
      </c>
      <c r="F22" s="108"/>
      <c r="G22" s="113" t="s">
        <v>104</v>
      </c>
      <c r="H22" s="108"/>
      <c r="I22" s="113" t="s">
        <v>104</v>
      </c>
      <c r="J22" s="108"/>
    </row>
    <row r="23" spans="1:10" s="110" customFormat="1" ht="15.7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</row>
    <row r="24" spans="1:10" s="110" customFormat="1" ht="15.7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</row>
    <row r="25" spans="1:10" s="110" customFormat="1" ht="15.75" customHeight="1" x14ac:dyDescent="0.25">
      <c r="A25" s="113" t="s">
        <v>105</v>
      </c>
      <c r="B25" s="108"/>
      <c r="C25" s="113" t="s">
        <v>105</v>
      </c>
      <c r="D25" s="108"/>
      <c r="E25" s="113" t="s">
        <v>105</v>
      </c>
      <c r="F25" s="108">
        <v>3</v>
      </c>
      <c r="G25" s="113" t="s">
        <v>105</v>
      </c>
      <c r="H25" s="108">
        <v>3</v>
      </c>
      <c r="I25" s="113" t="s">
        <v>105</v>
      </c>
      <c r="J25" s="108">
        <v>3</v>
      </c>
    </row>
    <row r="26" spans="1:10" s="110" customFormat="1" ht="15.75" customHeight="1" x14ac:dyDescent="0.25">
      <c r="A26" s="113" t="s">
        <v>54</v>
      </c>
      <c r="B26" s="108">
        <v>1</v>
      </c>
      <c r="C26" s="113" t="s">
        <v>54</v>
      </c>
      <c r="D26" s="108"/>
      <c r="E26" s="113" t="s">
        <v>54</v>
      </c>
      <c r="F26" s="108"/>
      <c r="G26" s="113" t="s">
        <v>54</v>
      </c>
      <c r="H26" s="108">
        <v>2</v>
      </c>
      <c r="I26" s="113" t="s">
        <v>54</v>
      </c>
      <c r="J26" s="108">
        <v>1</v>
      </c>
    </row>
    <row r="27" spans="1:10" s="110" customFormat="1" ht="15.75" customHeight="1" x14ac:dyDescent="0.25">
      <c r="A27" s="114" t="s">
        <v>109</v>
      </c>
      <c r="B27" s="108"/>
      <c r="C27" s="114" t="s">
        <v>109</v>
      </c>
      <c r="D27" s="108"/>
      <c r="E27" s="114" t="s">
        <v>109</v>
      </c>
      <c r="F27" s="108">
        <v>2</v>
      </c>
      <c r="G27" s="114" t="s">
        <v>109</v>
      </c>
      <c r="H27" s="108">
        <v>2</v>
      </c>
      <c r="I27" s="114" t="s">
        <v>109</v>
      </c>
      <c r="J27" s="108"/>
    </row>
    <row r="28" spans="1:10" s="110" customFormat="1" ht="15.75" customHeight="1" x14ac:dyDescent="0.25">
      <c r="A28" s="113" t="s">
        <v>75</v>
      </c>
      <c r="B28" s="108">
        <v>3</v>
      </c>
      <c r="C28" s="113" t="s">
        <v>75</v>
      </c>
      <c r="D28" s="108">
        <v>3</v>
      </c>
      <c r="E28" s="113" t="s">
        <v>75</v>
      </c>
      <c r="F28" s="108"/>
      <c r="G28" s="113" t="s">
        <v>75</v>
      </c>
      <c r="H28" s="108">
        <v>3</v>
      </c>
      <c r="I28" s="113" t="s">
        <v>75</v>
      </c>
      <c r="J28" s="108">
        <v>3</v>
      </c>
    </row>
    <row r="29" spans="1:10" s="110" customFormat="1" ht="15.7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</row>
    <row r="30" spans="1:10" s="110" customFormat="1" ht="15.7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</row>
    <row r="31" spans="1:10" s="110" customFormat="1" ht="15.75" customHeight="1" x14ac:dyDescent="0.25">
      <c r="A31" s="113" t="s">
        <v>56</v>
      </c>
      <c r="B31" s="108"/>
      <c r="C31" s="113" t="s">
        <v>56</v>
      </c>
      <c r="D31" s="108"/>
      <c r="E31" s="113" t="s">
        <v>56</v>
      </c>
      <c r="F31" s="108"/>
      <c r="G31" s="113" t="s">
        <v>56</v>
      </c>
      <c r="H31" s="108">
        <v>1</v>
      </c>
      <c r="I31" s="113" t="s">
        <v>56</v>
      </c>
      <c r="J31" s="108"/>
    </row>
    <row r="32" spans="1:10" s="110" customFormat="1" ht="15.75" customHeight="1" x14ac:dyDescent="0.25">
      <c r="A32" s="113" t="s">
        <v>99</v>
      </c>
      <c r="B32" s="108"/>
      <c r="C32" s="113" t="s">
        <v>99</v>
      </c>
      <c r="D32" s="108"/>
      <c r="E32" s="113" t="s">
        <v>99</v>
      </c>
      <c r="F32" s="108"/>
      <c r="G32" s="113" t="s">
        <v>99</v>
      </c>
      <c r="H32" s="108"/>
      <c r="I32" s="113" t="s">
        <v>99</v>
      </c>
      <c r="J32" s="108"/>
    </row>
    <row r="33" spans="1:12" s="110" customFormat="1" ht="15.75" customHeight="1" x14ac:dyDescent="0.25">
      <c r="A33" s="113" t="s">
        <v>55</v>
      </c>
      <c r="B33" s="108"/>
      <c r="C33" s="113" t="s">
        <v>55</v>
      </c>
      <c r="D33" s="108">
        <v>1</v>
      </c>
      <c r="E33" s="113" t="s">
        <v>55</v>
      </c>
      <c r="F33" s="108">
        <v>3</v>
      </c>
      <c r="G33" s="113" t="s">
        <v>55</v>
      </c>
      <c r="H33" s="108"/>
      <c r="I33" s="113" t="s">
        <v>55</v>
      </c>
      <c r="J33" s="108"/>
    </row>
    <row r="34" spans="1:12" s="110" customFormat="1" ht="15.75" customHeight="1" x14ac:dyDescent="0.25">
      <c r="A34" s="113" t="s">
        <v>35</v>
      </c>
      <c r="B34" s="108"/>
      <c r="C34" s="113" t="s">
        <v>35</v>
      </c>
      <c r="D34" s="108"/>
      <c r="E34" s="113" t="s">
        <v>35</v>
      </c>
      <c r="F34" s="108">
        <v>1</v>
      </c>
      <c r="G34" s="113" t="s">
        <v>35</v>
      </c>
      <c r="H34" s="108"/>
      <c r="I34" s="113" t="s">
        <v>35</v>
      </c>
      <c r="J34" s="108"/>
    </row>
    <row r="35" spans="1:12" s="110" customFormat="1" ht="15.7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</row>
    <row r="36" spans="1:12" s="105" customFormat="1" ht="15.7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</row>
    <row r="37" spans="1:12" ht="15.75" customHeight="1" x14ac:dyDescent="0.25">
      <c r="A37" s="113" t="s">
        <v>57</v>
      </c>
      <c r="B37" s="108"/>
      <c r="C37" s="113" t="s">
        <v>57</v>
      </c>
      <c r="D37" s="108">
        <v>2</v>
      </c>
      <c r="E37" s="113" t="s">
        <v>57</v>
      </c>
      <c r="F37" s="108"/>
      <c r="G37" s="113" t="s">
        <v>57</v>
      </c>
      <c r="H37" s="108">
        <v>2</v>
      </c>
      <c r="I37" s="113" t="s">
        <v>57</v>
      </c>
      <c r="J37" s="108">
        <v>2</v>
      </c>
      <c r="K37" s="106"/>
      <c r="L37" s="106"/>
    </row>
    <row r="38" spans="1:12" ht="15.75" customHeight="1" x14ac:dyDescent="0.25">
      <c r="A38" s="113" t="s">
        <v>107</v>
      </c>
      <c r="B38" s="108">
        <v>3</v>
      </c>
      <c r="C38" s="113" t="s">
        <v>107</v>
      </c>
      <c r="D38" s="108">
        <v>3</v>
      </c>
      <c r="E38" s="113" t="s">
        <v>107</v>
      </c>
      <c r="F38" s="108"/>
      <c r="G38" s="113" t="s">
        <v>107</v>
      </c>
      <c r="H38" s="108">
        <v>3</v>
      </c>
      <c r="I38" s="113" t="s">
        <v>107</v>
      </c>
      <c r="J38" s="108">
        <v>3</v>
      </c>
      <c r="K38" s="106"/>
      <c r="L38" s="106"/>
    </row>
    <row r="39" spans="1:12" s="110" customFormat="1" ht="15.75" customHeight="1" x14ac:dyDescent="0.25">
      <c r="A39" s="113" t="s">
        <v>37</v>
      </c>
      <c r="B39" s="108">
        <v>3</v>
      </c>
      <c r="C39" s="113" t="s">
        <v>37</v>
      </c>
      <c r="D39" s="108">
        <v>3</v>
      </c>
      <c r="E39" s="113" t="s">
        <v>37</v>
      </c>
      <c r="F39" s="108"/>
      <c r="G39" s="113" t="s">
        <v>37</v>
      </c>
      <c r="H39" s="108">
        <v>3</v>
      </c>
      <c r="I39" s="113" t="s">
        <v>37</v>
      </c>
      <c r="J39" s="108"/>
    </row>
    <row r="40" spans="1:12" s="111" customFormat="1" ht="15.75" customHeight="1" x14ac:dyDescent="0.25">
      <c r="A40" s="113" t="s">
        <v>58</v>
      </c>
      <c r="B40" s="108">
        <v>1</v>
      </c>
      <c r="C40" s="113" t="s">
        <v>58</v>
      </c>
      <c r="D40" s="108"/>
      <c r="E40" s="113" t="s">
        <v>58</v>
      </c>
      <c r="F40" s="108"/>
      <c r="G40" s="113" t="s">
        <v>58</v>
      </c>
      <c r="H40" s="108"/>
      <c r="I40" s="113" t="s">
        <v>58</v>
      </c>
      <c r="J40" s="108">
        <v>2</v>
      </c>
    </row>
    <row r="41" spans="1:12" s="110" customFormat="1" ht="15.7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</row>
    <row r="42" spans="1:12" s="110" customFormat="1" ht="15.7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</row>
    <row r="43" spans="1:12" s="110" customFormat="1" ht="15.7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113" t="s">
        <v>59</v>
      </c>
      <c r="H43" s="108"/>
      <c r="I43" s="113" t="s">
        <v>59</v>
      </c>
      <c r="J43" s="108"/>
    </row>
    <row r="44" spans="1:12" s="110" customFormat="1" ht="15.7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</row>
    <row r="45" spans="1:12" s="110" customFormat="1" ht="15.75" customHeight="1" x14ac:dyDescent="0.25">
      <c r="A45" s="113" t="s">
        <v>97</v>
      </c>
      <c r="B45" s="108"/>
      <c r="C45" s="113" t="s">
        <v>97</v>
      </c>
      <c r="D45" s="108"/>
      <c r="E45" s="113" t="s">
        <v>97</v>
      </c>
      <c r="F45" s="108"/>
      <c r="G45" s="113" t="s">
        <v>97</v>
      </c>
      <c r="H45" s="108"/>
      <c r="I45" s="113" t="s">
        <v>97</v>
      </c>
      <c r="J45" s="108"/>
    </row>
    <row r="46" spans="1:12" s="110" customFormat="1" ht="15.7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/>
      <c r="G46" s="113" t="s">
        <v>39</v>
      </c>
      <c r="H46" s="108"/>
      <c r="I46" s="113" t="s">
        <v>39</v>
      </c>
      <c r="J46" s="108"/>
    </row>
    <row r="47" spans="1:12" s="110" customFormat="1" ht="15.7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</row>
    <row r="48" spans="1:12" s="110" customFormat="1" ht="15.7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</row>
    <row r="49" spans="1:12" s="110" customFormat="1" ht="15.75" customHeight="1" x14ac:dyDescent="0.25">
      <c r="A49" s="113" t="s">
        <v>61</v>
      </c>
      <c r="B49" s="108"/>
      <c r="C49" s="113" t="s">
        <v>61</v>
      </c>
      <c r="D49" s="108"/>
      <c r="E49" s="113" t="s">
        <v>61</v>
      </c>
      <c r="F49" s="108"/>
      <c r="G49" s="113" t="s">
        <v>61</v>
      </c>
      <c r="H49" s="108"/>
      <c r="I49" s="113" t="s">
        <v>61</v>
      </c>
      <c r="J49" s="108"/>
    </row>
    <row r="50" spans="1:12" s="110" customFormat="1" ht="15.75" customHeight="1" x14ac:dyDescent="0.25">
      <c r="A50" s="113" t="s">
        <v>95</v>
      </c>
      <c r="B50" s="108"/>
      <c r="C50" s="113" t="s">
        <v>95</v>
      </c>
      <c r="D50" s="108">
        <v>1</v>
      </c>
      <c r="E50" s="113" t="s">
        <v>95</v>
      </c>
      <c r="F50" s="108">
        <v>1</v>
      </c>
      <c r="G50" s="113" t="s">
        <v>95</v>
      </c>
      <c r="H50" s="108"/>
      <c r="I50" s="113" t="s">
        <v>95</v>
      </c>
      <c r="J50" s="108"/>
    </row>
    <row r="51" spans="1:12" s="110" customFormat="1" ht="15.75" customHeight="1" x14ac:dyDescent="0.25">
      <c r="A51" s="113" t="s">
        <v>76</v>
      </c>
      <c r="B51" s="108">
        <v>2</v>
      </c>
      <c r="C51" s="113" t="s">
        <v>76</v>
      </c>
      <c r="D51" s="108">
        <v>2</v>
      </c>
      <c r="E51" s="113" t="s">
        <v>76</v>
      </c>
      <c r="F51" s="108">
        <v>3</v>
      </c>
      <c r="G51" s="113" t="s">
        <v>76</v>
      </c>
      <c r="H51" s="108"/>
      <c r="I51" s="113" t="s">
        <v>76</v>
      </c>
      <c r="J51" s="108">
        <v>2</v>
      </c>
    </row>
    <row r="52" spans="1:12" s="110" customFormat="1" ht="15.7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113" t="s">
        <v>62</v>
      </c>
      <c r="H52" s="108"/>
      <c r="I52" s="113" t="s">
        <v>62</v>
      </c>
      <c r="J52" s="108"/>
    </row>
    <row r="53" spans="1:12" s="110" customFormat="1" ht="17.25" customHeight="1" x14ac:dyDescent="0.25"/>
    <row r="54" spans="1:12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12" s="110" customFormat="1" ht="17.25" customHeight="1" x14ac:dyDescent="0.25"/>
    <row r="56" spans="1:12" s="105" customFormat="1" ht="30.75" customHeight="1" x14ac:dyDescent="0.45">
      <c r="A56" s="103" t="s">
        <v>144</v>
      </c>
      <c r="B56" s="94"/>
      <c r="C56" s="96"/>
      <c r="D56" s="96" t="s">
        <v>74</v>
      </c>
      <c r="E56" s="147"/>
      <c r="F56" s="148"/>
      <c r="G56" s="149"/>
      <c r="H56" s="148"/>
      <c r="I56" s="150" t="s">
        <v>143</v>
      </c>
      <c r="J56" s="94"/>
    </row>
    <row r="57" spans="1:12" ht="15.75" customHeight="1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  <c r="K57" s="106"/>
      <c r="L57" s="106"/>
    </row>
    <row r="58" spans="1:12" ht="15.7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08"/>
      <c r="K58" s="106"/>
      <c r="L58" s="106"/>
    </row>
    <row r="59" spans="1:12" s="110" customFormat="1" ht="15.75" customHeight="1" x14ac:dyDescent="0.25">
      <c r="A59" s="109" t="str">
        <f>A4</f>
        <v>Will Higginbotham</v>
      </c>
      <c r="B59" s="108"/>
      <c r="C59" s="109" t="str">
        <f>C4</f>
        <v>Brandon Tyra</v>
      </c>
      <c r="D59" s="108"/>
      <c r="E59" s="109" t="str">
        <f>E4</f>
        <v>Amanda Schulte</v>
      </c>
      <c r="F59" s="108"/>
      <c r="G59" s="109" t="str">
        <f>G4</f>
        <v>Scott Reffner</v>
      </c>
      <c r="H59" s="108"/>
      <c r="I59" s="109" t="str">
        <f>I4</f>
        <v>Kyle Moyer</v>
      </c>
      <c r="J59" s="108"/>
    </row>
    <row r="60" spans="1:12" s="111" customFormat="1" ht="15.75" customHeight="1" x14ac:dyDescent="0.25">
      <c r="A60" s="107"/>
      <c r="B60" s="108"/>
      <c r="C60" s="107"/>
      <c r="D60" s="108"/>
      <c r="E60" s="107"/>
      <c r="F60" s="108"/>
      <c r="G60" s="107"/>
      <c r="H60" s="108"/>
      <c r="I60" s="107"/>
      <c r="J60" s="108"/>
    </row>
    <row r="61" spans="1:12" s="110" customFormat="1" ht="15.7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12" s="110" customFormat="1" ht="15.7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12" s="110" customFormat="1" ht="15.7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12" s="110" customFormat="1" ht="15.7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10" s="110" customFormat="1" ht="15.7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10" s="110" customFormat="1" ht="15.7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10" s="110" customFormat="1" ht="15.7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10" s="110" customFormat="1" ht="15.7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10" s="110" customFormat="1" ht="15.7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</row>
    <row r="70" spans="1:10" s="110" customFormat="1" ht="15.7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</row>
    <row r="71" spans="1:10" s="110" customFormat="1" ht="15.7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</row>
    <row r="72" spans="1:10" s="110" customFormat="1" ht="15.7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</row>
    <row r="73" spans="1:10" s="110" customFormat="1" ht="15.7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</row>
    <row r="74" spans="1:10" s="110" customFormat="1" ht="15.7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</row>
    <row r="75" spans="1:10" s="110" customFormat="1" ht="15.7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</row>
    <row r="76" spans="1:10" s="110" customFormat="1" ht="15.7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</row>
    <row r="77" spans="1:10" s="110" customFormat="1" ht="15.7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</row>
    <row r="78" spans="1:10" s="110" customFormat="1" ht="15.7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</row>
    <row r="79" spans="1:10" s="110" customFormat="1" ht="15.7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</row>
    <row r="80" spans="1:10" s="110" customFormat="1" ht="15.7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</row>
    <row r="81" spans="1:12" s="110" customFormat="1" ht="15.7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</row>
    <row r="82" spans="1:12" s="110" customFormat="1" ht="15.7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</row>
    <row r="83" spans="1:12" s="110" customFormat="1" ht="15.7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</row>
    <row r="84" spans="1:12" s="110" customFormat="1" ht="15.7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</row>
    <row r="85" spans="1:12" s="110" customFormat="1" ht="15.7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</row>
    <row r="86" spans="1:12" s="110" customFormat="1" ht="15.7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</row>
    <row r="87" spans="1:12" s="110" customFormat="1" ht="15.7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</row>
    <row r="88" spans="1:12" s="110" customFormat="1" ht="15.7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</row>
    <row r="89" spans="1:12" s="110" customFormat="1" ht="15.7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</row>
    <row r="90" spans="1:12" s="110" customFormat="1" ht="15.7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</row>
    <row r="91" spans="1:12" s="105" customFormat="1" ht="15.7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</row>
    <row r="92" spans="1:12" ht="15.7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  <c r="K92" s="106"/>
      <c r="L92" s="106"/>
    </row>
    <row r="93" spans="1:12" ht="15.7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  <c r="K93" s="106"/>
      <c r="L93" s="106"/>
    </row>
    <row r="94" spans="1:12" s="110" customFormat="1" ht="15.7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</row>
    <row r="95" spans="1:12" s="111" customFormat="1" ht="15.7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</row>
    <row r="96" spans="1:12" s="110" customFormat="1" ht="15.7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</row>
    <row r="97" spans="1:12" s="110" customFormat="1" ht="15.7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</row>
    <row r="98" spans="1:12" s="110" customFormat="1" ht="15.7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</row>
    <row r="99" spans="1:12" s="110" customFormat="1" ht="15.7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</row>
    <row r="100" spans="1:12" s="110" customFormat="1" ht="15.7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</row>
    <row r="101" spans="1:12" s="110" customFormat="1" ht="15.7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</row>
    <row r="102" spans="1:12" s="110" customFormat="1" ht="15.7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</row>
    <row r="103" spans="1:12" s="110" customFormat="1" ht="15.7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</row>
    <row r="104" spans="1:12" s="110" customFormat="1" ht="15.7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</row>
    <row r="105" spans="1:12" s="110" customFormat="1" ht="15.7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</row>
    <row r="106" spans="1:12" s="110" customFormat="1" ht="15.7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</row>
    <row r="107" spans="1:12" s="110" customFormat="1" ht="15.7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</row>
    <row r="108" spans="1:12" ht="15.75" customHeight="1" x14ac:dyDescent="0.25">
      <c r="K108" s="106"/>
      <c r="L108" s="106"/>
    </row>
    <row r="109" spans="1:12" s="110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3" operator="equal" id="{9D061584-0E29-4D7A-A762-4479CADB914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4" operator="equal" id="{B2DEABC3-5BF4-400B-815A-33C14BDF3ECD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5" operator="equal" id="{F94D7AD2-5FD5-4D8A-8121-1184531110E4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 G11 E41 E35 E29 E23 E17 E11 C41 C35 C29 C23 C17 C11 A41 A35 A29 A23 A17 A11 I41 I35 I29 I23 I17 I11</xm:sqref>
        </x14:conditionalFormatting>
        <x14:conditionalFormatting xmlns:xm="http://schemas.microsoft.com/office/excel/2006/main">
          <x14:cfRule type="cellIs" priority="541" operator="equal" id="{68C97BFC-43BA-4A17-BEC5-1B3991D36582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2" operator="equal" id="{B5F69AA7-2E80-42EA-BBFA-A28752D8104B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3" operator="equal" id="{3B867AB3-021E-467E-B3E4-83589F0D7068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4" operator="equal" id="{74040321-66D9-4963-BDB5-C20B4E666FCC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5" operator="equal" id="{4F9A2CFB-F75C-4B87-B41D-E6DEA96F6489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6" operator="equal" id="{C838DE0D-08A4-476D-9BC7-CF08AEF061D2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7" operator="equal" id="{0FA83123-5AD3-4E29-99F3-9FEBCC96FDB6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8" operator="equal" id="{03F34A5F-4755-42EC-8975-7CEE7009C151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9" operator="equal" id="{DF88147E-1999-4E15-9ECB-D3D39CC12FF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0" operator="equal" id="{1608B76B-886E-44EF-B2DD-8B19D796CC0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1" operator="equal" id="{71F2B102-1D27-4ADB-9B89-8382B85324E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2" operator="equal" id="{4D1BEE44-2F81-4B1F-8142-49702C807042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3" operator="equal" id="{C41BA60B-DADF-4EBE-805C-54419AA67A2C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4" operator="equal" id="{0FAF01E5-E973-4A65-898A-6391179CD912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5" operator="equal" id="{3FF09567-A735-4482-AD9E-5AF311E91047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6" operator="equal" id="{9E31A9AD-99FC-44BF-B022-3C26BAFBD9EF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7" operator="equal" id="{BB0977E3-EBAB-4717-8CAE-9E9F821995A9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8" operator="equal" id="{D8673F3F-E260-40E9-A849-E37390D9250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9" operator="equal" id="{DBF3CA49-E100-464D-8590-93210B7CBB7E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0" operator="equal" id="{D893A9C6-EE3F-4140-965A-394FE74C2D38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1" operator="equal" id="{AD8436DA-9BA9-421F-A51C-EA2FCB64B3E6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2" operator="equal" id="{66C51E9A-258B-4979-8524-4B44691FB412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3" operator="equal" id="{83DBC5AB-6163-4245-9600-6770019A55AC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4" operator="equal" id="{3BFFC267-5085-43C3-B8EC-8C4AA71D96BA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5" operator="equal" id="{6BFBF257-0799-4747-B17C-1F741C05AF38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6" operator="equal" id="{DE8135E9-00EA-4AA2-A14E-548B56E9CC39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7" operator="equal" id="{28D1F922-5FC1-4BF3-91E8-515E3AFF448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8" operator="equal" id="{75EAF18F-B9D7-4CEB-96A0-2F72AC6BF48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9" operator="equal" id="{C54B04AA-E10A-4E09-A12B-B9CF7D282190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0" operator="equal" id="{E7C839C9-52C5-43FD-A88D-E03C48F01C4C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1" operator="equal" id="{99F8C19D-112E-4E78-82AE-A3BEC66C5A30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2" operator="equal" id="{DD84CE2C-C1C0-44DD-BC8A-F49204CD3D13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 G11 E41 E35 E29 E23 E17 E11 C41 C35 C29 C23 C17 C11 A41 A35 A29 A23 A17 A11 I41 I35 I29 I23 I17 I11</xm:sqref>
        </x14:conditionalFormatting>
        <x14:conditionalFormatting xmlns:xm="http://schemas.microsoft.com/office/excel/2006/main">
          <x14:cfRule type="cellIs" priority="538" operator="equal" id="{DD9AD53D-16C7-45D2-A932-67AF40245A67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9" operator="equal" id="{F5EE2C44-E803-4EBA-A790-676A632CF6CD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0" operator="equal" id="{9B61821C-C2DC-47F2-AA97-2D35AB3BB1A5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 E47 C47 A47 I47</xm:sqref>
        </x14:conditionalFormatting>
        <x14:conditionalFormatting xmlns:xm="http://schemas.microsoft.com/office/excel/2006/main">
          <x14:cfRule type="cellIs" priority="506" operator="equal" id="{761D8912-B97B-4DF0-AC51-9FAD69F4A9A4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7" operator="equal" id="{7DA64982-F984-431C-8C8F-BF5F4FDB8CC2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8" operator="equal" id="{CFFA847C-03D0-4AB1-8904-DB394291725F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9" operator="equal" id="{46DC10C5-F44A-4D4E-B9CD-815E0A6374FB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0" operator="equal" id="{38A41703-B85B-4807-BAFC-338DF0EB0674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1" operator="equal" id="{185927FB-F510-45D7-8EE5-45CD214E00EF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2" operator="equal" id="{51D3A545-3312-4BE0-BC9E-6D69BBEE9754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3" operator="equal" id="{0D7A19B4-5817-4E40-9E0B-69C772551CC1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4" operator="equal" id="{8B0CA306-D04B-42D4-987C-9D7989A0DFE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5" operator="equal" id="{A59896D3-B7DE-4732-9FA4-515C4880CA4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6" operator="equal" id="{017A6166-8465-40B1-8490-F5491B0BFB7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7" operator="equal" id="{3D9B4262-CD86-4276-9CFF-AF6C6D5F251C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8" operator="equal" id="{155FFF71-8E06-474D-B189-5F61CBF176AC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9" operator="equal" id="{47D55F6F-9821-429D-8A45-13838FBF91FA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0" operator="equal" id="{AAFA8BFD-CB9D-4B5A-8FD8-331963B0F199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1" operator="equal" id="{E8847811-5CD0-441A-8556-56CE7B683712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2" operator="equal" id="{773BD983-BF4A-458C-8267-A206D67C34EF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3" operator="equal" id="{5ADB0431-F5AA-486A-B341-44C6B4042599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4" operator="equal" id="{5257FAE1-50E5-472B-9F2B-3FB9686967B4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5" operator="equal" id="{5B36A21A-4419-4BD0-AB87-62B1292E8E3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6" operator="equal" id="{EE9458C0-BAA2-4A5E-860E-1976A0DDD546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7" operator="equal" id="{19631B73-005E-43C1-B02E-AFFBBF97A83A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8" operator="equal" id="{36F7DC09-AD3E-436E-B2E8-88B48DEFA105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9" operator="equal" id="{AAEB0E77-C238-4390-8094-8A14B84F3E79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0" operator="equal" id="{9F44A9B8-0B14-47CC-B886-FE13C6760F31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1" operator="equal" id="{E702A767-5BB7-4D79-B149-D49EEDB68AF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2" operator="equal" id="{01193F09-6613-4EF9-B4F7-20AB936F8D9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3" operator="equal" id="{A09529AB-2BA6-4731-810B-A256B0EE399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4" operator="equal" id="{E7071EDC-B16D-40BB-95F6-F6B38527361D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5" operator="equal" id="{95087667-FD38-4678-B0E1-FDFECEA83790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6" operator="equal" id="{0E692B1E-0488-4214-AE4C-9736D99B8699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7" operator="equal" id="{CDA4DB23-38C0-4E7C-B423-33F9B4B409C0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 E47 C47 A47 I47</xm:sqref>
        </x14:conditionalFormatting>
        <x14:conditionalFormatting xmlns:xm="http://schemas.microsoft.com/office/excel/2006/main">
          <x14:cfRule type="cellIs" priority="503" operator="equal" id="{A63EF2DB-BC50-4526-9C7E-D78D37A7F817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4" operator="equal" id="{CE45C799-E0ED-402B-90FC-6B2A35BC39C7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5" operator="equal" id="{4186FAB3-9E51-458F-A924-65EF60744E8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 C96 C90 C84 C78 C72 C66 A96 A90 A84 A78 A72 A66</xm:sqref>
        </x14:conditionalFormatting>
        <x14:conditionalFormatting xmlns:xm="http://schemas.microsoft.com/office/excel/2006/main">
          <x14:cfRule type="cellIs" priority="471" operator="equal" id="{6078F12F-90DA-4C9D-9461-2EF361D6B4DF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2" operator="equal" id="{2BC01F49-0512-4A9D-B19B-16890B2CE702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3" operator="equal" id="{61093BD2-B838-455E-81B8-64955242E550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4" operator="equal" id="{B89CEEC8-E251-4F95-8CD8-8C0988123F98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5" operator="equal" id="{535061B2-B504-4E3B-93AE-57E45676F7A6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6" operator="equal" id="{203C7F61-2AC6-42D2-A03C-C7668D30DB84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7" operator="equal" id="{BF932909-03AF-4387-A5AD-83ABFB33F9E5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8" operator="equal" id="{2C9701B6-6D93-4F39-A53C-3D91B92BF09F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9" operator="equal" id="{41138A2B-DC20-4883-9C62-2BCA2ADADEA3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0" operator="equal" id="{64C47F72-8586-4EFC-909D-BAEE41B72EF3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1" operator="equal" id="{CEDC3BCC-0E3F-428E-91D0-C7F9732073E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2" operator="equal" id="{876B43E6-D97F-4B74-9F07-622D06337FA3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3" operator="equal" id="{AAE55146-5386-453D-9F26-4489D7264CE0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4" operator="equal" id="{4F9F9967-B018-42AC-9EAE-8358611D32AB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5" operator="equal" id="{ED6C1A3A-8B5D-4541-AFBA-770ED624DDF9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6" operator="equal" id="{6A6D3DDB-84CB-4E54-B33E-D611E16BC35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7" operator="equal" id="{CAA84FD2-2518-4EE9-928A-96E73ADB0331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8" operator="equal" id="{E80FB818-47FD-441A-A23B-406AE9DD657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9" operator="equal" id="{BD619856-485C-4758-B294-BC3AD4E13DE6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0" operator="equal" id="{F68B3F50-3D20-4D1F-B33C-8907534E3FB0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1" operator="equal" id="{5B6CD18F-C905-4CD3-953D-8C9C941EE7AF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2" operator="equal" id="{B4FE2C53-42B9-4F99-BB33-6DEC806363E6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3" operator="equal" id="{169E6ED6-3E93-402E-B35E-3873B0054BDD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4" operator="equal" id="{59F33C06-F11E-4B51-B9A5-AD18CC94C87D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5" operator="equal" id="{E5E7ECC4-28DD-4999-9EE9-C448B8B235E0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6" operator="equal" id="{FA0867B1-7EBF-47B5-943C-B04D627173AE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7" operator="equal" id="{08AF7536-07CB-4C80-9DE7-6B75ECB179C6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8" operator="equal" id="{B41AC082-41EE-4BA3-86D5-9EA937E4361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9" operator="equal" id="{1A2FA7F1-30D3-421C-A2CF-610022EA42F5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0" operator="equal" id="{0CBD4781-B34A-4FBC-B37D-CA25EACC1BD9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1" operator="equal" id="{615031AC-4266-4CAC-B2CC-9E136FA2604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2" operator="equal" id="{BDD89E84-C423-46CE-BEBA-1A7B501E63D6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 C96 C90 C84 C78 C72 C66 A96 A90 A84 A78 A72 A66</xm:sqref>
        </x14:conditionalFormatting>
        <x14:conditionalFormatting xmlns:xm="http://schemas.microsoft.com/office/excel/2006/main">
          <x14:cfRule type="cellIs" priority="468" operator="equal" id="{26921598-7C42-4A4A-8A1C-50573A3A4B9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9" operator="equal" id="{2A1FCAC0-20A0-4914-BB37-8637EBC3D1D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0" operator="equal" id="{842739B6-7395-4A72-9F4C-EA92EE098AEF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 C102 A102</xm:sqref>
        </x14:conditionalFormatting>
        <x14:conditionalFormatting xmlns:xm="http://schemas.microsoft.com/office/excel/2006/main">
          <x14:cfRule type="cellIs" priority="436" operator="equal" id="{DE5C6F15-86EB-4987-A337-C10CE41F3BF4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7" operator="equal" id="{62DCAEFF-3115-4BFD-8629-CE181AE9AF47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8" operator="equal" id="{33A3C152-91D9-4D4B-B6C1-BE5B4E844E85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9" operator="equal" id="{54F4AEC0-430A-4018-9132-0210979A6B14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0" operator="equal" id="{74677DB1-C6D2-401B-A943-67A02F52D153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1" operator="equal" id="{BAFD1FAC-FE18-4FD6-A2E6-6CD3AA16A23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2" operator="equal" id="{36F3F1D0-3542-41BF-A8C7-9083149188B8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3" operator="equal" id="{F4AA8B68-B187-44F2-A2A7-65404FC4E28D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4" operator="equal" id="{7973AC74-63AB-4190-899A-B2E012C00903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5" operator="equal" id="{149CA965-0C7D-455F-A19A-58AB36A0BA18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6" operator="equal" id="{A87FE525-F44F-4CC1-8249-9BF155C00B78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7" operator="equal" id="{77069BE8-CC19-4B88-AEA2-7AC58D567B4A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8" operator="equal" id="{1174FD48-63C0-423E-B76B-5E18E8578899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9" operator="equal" id="{E3F1B82E-B511-4124-9A01-7C20BE79E0A9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0" operator="equal" id="{CC5A0EFE-549F-4759-967E-443476747262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1" operator="equal" id="{F230B768-0F7C-4C84-B47A-31C670DAD785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2" operator="equal" id="{76D2DA07-9B80-4955-8AC6-056C66780FE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3" operator="equal" id="{BF8D8D63-0865-492D-8F02-BE6BEA18A19D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4" operator="equal" id="{742B80A4-69CF-4B42-8595-2E9A8F5F6852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5" operator="equal" id="{FD252FE8-F65F-4A3B-8F54-AEEF89390A07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6" operator="equal" id="{B696689C-39E3-4793-B216-596514A39AEB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7" operator="equal" id="{8682E663-1999-40C8-9854-1FC8B20B802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8" operator="equal" id="{DCD79905-D724-4534-BE17-7C273F9B1520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9" operator="equal" id="{7334AB6B-E418-4C3A-B601-22A897BFBE4E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0" operator="equal" id="{25095516-CAA0-4C70-BA7A-CE6F95DC5E10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1" operator="equal" id="{2E07E4B8-BC6B-4EC5-9DF8-3FBFA32AA865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2" operator="equal" id="{E6A9C2BD-34D8-4896-AB05-B7EB1019B98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3" operator="equal" id="{612E070C-FD82-401C-AB19-98C9DA4069A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4" operator="equal" id="{54D086FE-C90B-4C4F-AB63-B8253FB2A620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5" operator="equal" id="{B1126A8C-59BB-4005-BDE6-1748F6D496FE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6" operator="equal" id="{A7913CE5-A2E6-49E5-AD4B-359F6BD6D5FB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7" operator="equal" id="{A4CD8745-C3C0-4D8B-8DD3-C7FA57F708C6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 C102 A102</xm:sqref>
        </x14:conditionalFormatting>
        <x14:conditionalFormatting xmlns:xm="http://schemas.microsoft.com/office/excel/2006/main">
          <x14:cfRule type="cellIs" priority="399" operator="equal" id="{7FF5A619-F466-480D-ADA3-A03B48E8D76F}">
            <xm:f>'Players Open Picks List By Week'!$V$41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0" operator="equal" id="{8F9B673B-03D9-4656-8D84-51A702A96E94}">
            <xm:f>'Players Open Picks List By Week'!$V$40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1" operator="equal" id="{6EAC7453-5F0D-40CF-91FE-047F42B119B7}">
            <xm:f>'Players Open Picks List By Week'!$V$39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2" operator="equal" id="{DB6BBF96-701D-4AA8-A1BC-84DF4B1A138D}">
            <xm:f>'Players Open Picks List By Week'!$V$38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3" operator="equal" id="{AAAB4F66-645C-41F4-A79B-8FA07568033E}">
            <xm:f>'Players Open Picks List By Week'!$V$37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4" operator="equal" id="{7C59CFDD-E34B-47F1-944F-822E05332033}">
            <xm:f>'Players Open Picks List By Week'!$V$36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5" operator="equal" id="{BACA86CD-86E5-4D41-B3D7-FBDD0D85211D}">
            <xm:f>'Players Open Picks List By Week'!$V$35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6" operator="equal" id="{07C14DE5-EA3C-4390-AB40-C90637A54249}">
            <xm:f>'Players Open Picks List By Week'!$V$34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7" operator="equal" id="{1EA8182C-0733-4976-9631-37FC5AC6BF88}">
            <xm:f>'Players Open Picks List By Week'!$V$33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8" operator="equal" id="{28020B7A-1AB7-45B3-82F8-72F89ACBFEC5}">
            <xm:f>'Players Open Picks List By Week'!$V$32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9" operator="equal" id="{F55562A8-CBFA-4EC7-9B01-E872A303ADE9}">
            <xm:f>'Players Open Picks List By Week'!$V$31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0" operator="equal" id="{1431E49A-2C69-4F2C-A8FB-B6395DE068F8}">
            <xm:f>'Players Open Picks List By Week'!$V$30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1" operator="equal" id="{2391F816-4A81-4892-863D-E94B9AF3DFD0}">
            <xm:f>'Players Open Picks List By Week'!$V$29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2" operator="equal" id="{9E0CEBFB-225A-48BC-8767-B46616387CA8}">
            <xm:f>'Players Open Picks List By Week'!$V$28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3" operator="equal" id="{68463DD2-299D-413E-96FD-69E8BDFFD699}">
            <xm:f>'Players Open Picks List By Week'!$V$27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4" operator="equal" id="{EFEFBB23-4EBA-41DC-ABC5-50C7F6CB4D10}">
            <xm:f>'Players Open Picks List By Week'!$V$26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5" operator="equal" id="{1C856975-4812-4A8F-8C56-A2D0FF7CC8DE}">
            <xm:f>'Players Open Picks List By Week'!$V$25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6" operator="equal" id="{874E1E05-1308-4B2F-8D65-7C9AC50A789C}">
            <xm:f>'Players Open Picks List By Week'!$V$24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7" operator="equal" id="{35A4D271-6501-4A73-A04E-F98356AB4162}">
            <xm:f>'Players Open Picks List By Week'!$V$23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8" operator="equal" id="{7BE13062-25F0-4802-866C-488B5515276A}">
            <xm:f>'Players Open Picks List By Week'!$V$22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9" operator="equal" id="{F1092B68-0F92-4BA7-AF14-3C240213776F}">
            <xm:f>'Players Open Picks List By Week'!$V$21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0" operator="equal" id="{4F04A1E7-FA65-49EA-B39B-1D751D4C8761}">
            <xm:f>'Players Open Picks List By Week'!$V$20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1" operator="equal" id="{99C1EDFB-375F-4632-A742-865C8CA7812D}">
            <xm:f>'Players Open Picks List By Week'!$V$19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2" operator="equal" id="{89291B52-FBEB-4B98-9B77-C84181F03AED}">
            <xm:f>'Players Open Picks List By Week'!$V$18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3" operator="equal" id="{69C5953B-1AB5-46DC-AEEB-892DEA8DD139}">
            <xm:f>'Players Open Picks List By Week'!$V$17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4" operator="equal" id="{5849150D-1F18-4672-A744-AAE751FBDA79}">
            <xm:f>'Players Open Picks List By Week'!$V$16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5" operator="equal" id="{9BF724B2-4589-4FA3-9E87-566AF3EA06EC}">
            <xm:f>'Players Open Picks List By Week'!$V$15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6" operator="equal" id="{AD1FA42F-044B-4D18-B035-ACBE30AA0880}">
            <xm:f>'Players Open Picks List By Week'!$V$15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7" operator="equal" id="{5DADB1E9-CD36-40E2-B041-351B33ADF8BA}">
            <xm:f>'Players Open Picks List By Week'!$V$14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8" operator="equal" id="{D43BD778-3966-4382-B46B-3F138E22C0B9}">
            <xm:f>'Players Open Picks List By Week'!$V$13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9" operator="equal" id="{BABE082C-7E52-4A41-9865-56F082E4997C}">
            <xm:f>'Players Open Picks List By Week'!$V$12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0" operator="equal" id="{0C9E77EE-34FC-4566-8040-138B4B86644F}">
            <xm:f>'Players Open Picks List By Week'!$V$11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1" operator="equal" id="{7285CDE4-20CE-483F-8BEB-413A3FAEA4BC}">
            <xm:f>'Players Open Picks List By Week'!$V$10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2" operator="equal" id="{36817255-0B84-42D9-A1D6-F421BBC2ABC2}">
            <xm:f>'Players Open Picks List By Week'!$V$9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3" operator="equal" id="{BD567DCB-5E98-4C67-9552-F732BEC89739}">
            <xm:f>'Players Open Picks List By Week'!$V$8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4" operator="equal" id="{D9EE5A70-47D8-4827-B6E7-3FD608D3CA8C}">
            <xm:f>'Players Open Picks List By Week'!$V$7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5" operator="equal" id="{62AE3CCD-B865-485C-8C48-FA0EADFDD7CE}">
            <xm:f>'Players Open Picks List By Week'!$V$6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  <x14:conditionalFormatting xmlns:xm="http://schemas.microsoft.com/office/excel/2006/main">
          <x14:cfRule type="cellIs" priority="363" operator="equal" id="{D87C12A3-6F5D-4F38-A7F7-28D263ADB5BB}">
            <xm:f>'Players Open Picks List By Week'!$X$41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4" operator="equal" id="{9130588E-AC87-4618-8495-9ABF533A20B8}">
            <xm:f>'Players Open Picks List By Week'!$X$40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5" operator="equal" id="{9B9D8507-3B20-463A-AC25-DE4A4AFFC39F}">
            <xm:f>'Players Open Picks List By Week'!$X$39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6" operator="equal" id="{00BB4D8C-62C7-49AC-9A37-8522EC2983C3}">
            <xm:f>'Players Open Picks List By Week'!$X$38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7" operator="equal" id="{9A1B15D6-A00E-4751-975F-77A8A06AF4A6}">
            <xm:f>'Players Open Picks List By Week'!$X$37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8" operator="equal" id="{D417CFA2-0266-46E7-A9B9-AB529021A478}">
            <xm:f>'Players Open Picks List By Week'!$X$36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9" operator="equal" id="{5E6CE685-3B4B-41CA-8370-A6BDD8A82303}">
            <xm:f>'Players Open Picks List By Week'!$X$35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0" operator="equal" id="{7D9535D8-4825-4B0B-B967-4573B4A54C35}">
            <xm:f>'Players Open Picks List By Week'!$X$34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1" operator="equal" id="{EBC06CBD-A5C6-4D40-B6A0-B3738C21BFC1}">
            <xm:f>'Players Open Picks List By Week'!$X$33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2" operator="equal" id="{29EFEA18-B639-4E03-A7DF-BB9B8856C379}">
            <xm:f>'Players Open Picks List By Week'!$X$32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3" operator="equal" id="{0136A70D-0836-4FF5-AA21-ABDC0B48F44B}">
            <xm:f>'Players Open Picks List By Week'!$X$30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4" operator="equal" id="{E536AB9E-F1D6-4469-8924-7E31C6CE0D17}">
            <xm:f>'Players Open Picks List By Week'!$X$31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5" operator="equal" id="{4C28558F-1CF0-47DF-9A23-6828AF7BBF32}">
            <xm:f>'Players Open Picks List By Week'!$X$29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6" operator="equal" id="{2C88A57D-4246-4534-BF4A-31543C5CA5F2}">
            <xm:f>'Players Open Picks List By Week'!$X$28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7" operator="equal" id="{FAE4B6CF-7282-4EA0-8AAA-F7ABADEB5D3A}">
            <xm:f>'Players Open Picks List By Week'!$X$27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8" operator="equal" id="{D17F18C5-C481-441D-8F46-31B7A3F822D2}">
            <xm:f>'Players Open Picks List By Week'!$X$26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9" operator="equal" id="{347CBCAC-B984-486E-A18B-5BA4BEB00AC1}">
            <xm:f>'Players Open Picks List By Week'!$X$25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0" operator="equal" id="{BE2FBA13-AED6-41CD-8DF4-99D9A088CB08}">
            <xm:f>'Players Open Picks List By Week'!$X$24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1" operator="equal" id="{084B40F8-CB4C-42D9-BD9D-4FFE93B23CE0}">
            <xm:f>'Players Open Picks List By Week'!$X$23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2" operator="equal" id="{B5291119-F407-4996-B248-F4F3148579D0}">
            <xm:f>'Players Open Picks List By Week'!$X$22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3" operator="equal" id="{E71A7F83-2F2E-40CB-B8F7-FB9F3F8ED90D}">
            <xm:f>'Players Open Picks List By Week'!$X$21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4" operator="equal" id="{2D0C245B-EDBD-4CD1-9CFA-BB37B8D2CA74}">
            <xm:f>'Players Open Picks List By Week'!$X$20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5" operator="equal" id="{AD1667F4-9022-4242-A55C-9F2106BA00E6}">
            <xm:f>'Players Open Picks List By Week'!$X$19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6" operator="equal" id="{0AF6B81D-195F-4187-A9D2-5222ADB323A3}">
            <xm:f>'Players Open Picks List By Week'!$X$18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7" operator="equal" id="{4CDEED4E-CAFE-44FB-8BA1-92F9A5D89AF1}">
            <xm:f>'Players Open Picks List By Week'!$X$17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8" operator="equal" id="{56EB79A3-641D-41B0-8449-E0ED45F56037}">
            <xm:f>'Players Open Picks List By Week'!$X$16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9" operator="equal" id="{0FE58EB1-C742-472C-BC3A-AA841E68A5D1}">
            <xm:f>'Players Open Picks List By Week'!$X$15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0" operator="equal" id="{BFC6C587-94E9-4C86-98D6-3E6E341A49F5}">
            <xm:f>'Players Open Picks List By Week'!$X$14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1" operator="equal" id="{7E18BA97-D0EE-4584-8ADB-CF97E137B83E}">
            <xm:f>'Players Open Picks List By Week'!$X$13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2" operator="equal" id="{25BE42FB-43FF-4866-B8D7-A4A91BB3520B}">
            <xm:f>'Players Open Picks List By Week'!$X$12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3" operator="equal" id="{831A73E6-AF05-4299-AB84-DB2BC38652A1}">
            <xm:f>'Players Open Picks List By Week'!$X$11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4" operator="equal" id="{7151EDBB-F1D3-4973-AF75-F6A32F8A191A}">
            <xm:f>'Players Open Picks List By Week'!$X$10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5" operator="equal" id="{E0CA3D4C-1021-4B6A-BF78-4231E73F4661}">
            <xm:f>'Players Open Picks List By Week'!$X$9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6" operator="equal" id="{9043BCAC-7B2C-4C25-BA98-C68E66D0542B}">
            <xm:f>'Players Open Picks List By Week'!$X$8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7" operator="equal" id="{C7A652D8-9D65-4888-88B7-1B3884EE04C5}">
            <xm:f>'Players Open Picks List By Week'!$X$7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8" operator="equal" id="{C84ADF58-E418-4C5D-B615-03440BAA20C2}">
            <xm:f>'Players Open Picks List By Week'!$X$6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C6:C52</xm:sqref>
        </x14:conditionalFormatting>
        <x14:conditionalFormatting xmlns:xm="http://schemas.microsoft.com/office/excel/2006/main">
          <x14:cfRule type="cellIs" priority="327" operator="equal" id="{FBA50A1A-2456-48A8-BF83-C22C2627BF78}">
            <xm:f>'Players Open Picks List By Week'!$Z$41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8" operator="equal" id="{AFFE48FA-914C-4BF9-8523-64E549FC5FEB}">
            <xm:f>'Players Open Picks List By Week'!$Z$40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9" operator="equal" id="{59AA5D5B-B410-4D17-9C9A-039B27DC44B0}">
            <xm:f>'Players Open Picks List By Week'!$Z$39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0" operator="equal" id="{4C9F97C5-B649-483E-BFAA-5CC1D7FC3828}">
            <xm:f>'Players Open Picks List By Week'!$Z$38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1" operator="equal" id="{12C7DFC0-72A6-4E79-8B25-868568902B01}">
            <xm:f>'Players Open Picks List By Week'!$Z$37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2" operator="equal" id="{A45F790F-26E5-4644-B7C5-1E9469939459}">
            <xm:f>'Players Open Picks List By Week'!$Z$36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3" operator="equal" id="{9E5FBFC1-01D8-4905-9E74-53F1559C4E33}">
            <xm:f>'Players Open Picks List By Week'!$Z$35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4" operator="equal" id="{712B4615-6C18-4DF6-BDED-677E3BDE2F70}">
            <xm:f>'Players Open Picks List By Week'!$Z$34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5" operator="equal" id="{7D3D3507-F1BF-42B9-9267-113D80DC717C}">
            <xm:f>'Players Open Picks List By Week'!$Z$33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6" operator="equal" id="{261E794B-03F8-473B-9CED-31A654D8D5B5}">
            <xm:f>'Players Open Picks List By Week'!$Z$32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7" operator="equal" id="{FD671D69-3632-4FEF-B183-E696A81F29F1}">
            <xm:f>'Players Open Picks List By Week'!$Z$31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8" operator="equal" id="{C0440AF0-59C8-4280-BDB5-69BB58E7246D}">
            <xm:f>'Players Open Picks List By Week'!$Z$30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9" operator="equal" id="{A827CF11-0F8F-434B-A85C-972149A9EB90}">
            <xm:f>'Players Open Picks List By Week'!$Z$29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0" operator="equal" id="{AD6C4274-FFD4-4B34-A94A-BDA7E7D6C7C4}">
            <xm:f>'Players Open Picks List By Week'!$Z$28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1" operator="equal" id="{D80FCB2A-66A0-4F88-B872-2773B2315BE3}">
            <xm:f>'Players Open Picks List By Week'!$Z$27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2" operator="equal" id="{BB41724A-177B-438A-BA98-106458F5C3BA}">
            <xm:f>'Players Open Picks List By Week'!$Z$26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3" operator="equal" id="{D31746A9-2B09-42BE-922F-7CA37B959089}">
            <xm:f>'Players Open Picks List By Week'!$Z$25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4" operator="equal" id="{BBF6D2E8-B030-4CC8-8D87-F539DBA781A3}">
            <xm:f>'Players Open Picks List By Week'!$Z$24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5" operator="equal" id="{DEDE47E3-6192-49CB-9DBE-EEBD529DB88A}">
            <xm:f>'Players Open Picks List By Week'!$Z$23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6" operator="equal" id="{E8789603-CAC7-4EAA-B9D4-D597A505576D}">
            <xm:f>'Players Open Picks List By Week'!$Z$22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7" operator="equal" id="{44BCEBF9-6413-4913-9AAA-8B768F57677B}">
            <xm:f>'Players Open Picks List By Week'!$Z$21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8" operator="equal" id="{82F99E65-415A-49CD-A8D1-EFAFD448F5D6}">
            <xm:f>'Players Open Picks List By Week'!$Z$20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9" operator="equal" id="{201B42CA-7478-4F77-820C-5F44484522C1}">
            <xm:f>'Players Open Picks List By Week'!$Z$19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0" operator="equal" id="{39965EB0-239F-4355-9D95-6848CD4FF93A}">
            <xm:f>'Players Open Picks List By Week'!$Z$18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1" operator="equal" id="{57B5BA7B-C92D-4B95-BBCE-21F813E3B8D4}">
            <xm:f>'Players Open Picks List By Week'!$Z$17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2" operator="equal" id="{B12DF70A-B372-410F-955F-81551501D4D0}">
            <xm:f>'Players Open Picks List By Week'!$Z$16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3" operator="equal" id="{1E73D0AE-49A6-4A30-AD73-BE279ADE13EF}">
            <xm:f>'Players Open Picks List By Week'!$Z$15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4" operator="equal" id="{D4D5E45B-93F8-47A9-98A7-FF050D04DF0B}">
            <xm:f>'Players Open Picks List By Week'!$Z$14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5" operator="equal" id="{62166F92-60A3-4F1D-96FA-FB925F89B129}">
            <xm:f>'Players Open Picks List By Week'!$Z$13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6" operator="equal" id="{49E6FA62-EEDF-4ABC-A8C6-04B8AC67E85C}">
            <xm:f>'Players Open Picks List By Week'!$Z$12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7" operator="equal" id="{E0FFB6F6-119D-48C0-BFFC-B342AFBE793D}">
            <xm:f>'Players Open Picks List By Week'!$Z$11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8" operator="equal" id="{CF920455-8ECD-4925-9C9C-FD03F7E06DC8}">
            <xm:f>'Players Open Picks List By Week'!$Z$10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9" operator="equal" id="{E6FEDD88-A026-443D-8B01-DC67FAAEECB7}">
            <xm:f>'Players Open Picks List By Week'!$Z$9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0" operator="equal" id="{FD472626-F1F8-496F-A845-20D9EDFA606A}">
            <xm:f>'Players Open Picks List By Week'!$Z$8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1" operator="equal" id="{13B4AA99-9F8E-4479-ADE9-FEA9AE1092C4}">
            <xm:f>'Players Open Picks List By Week'!$Z$7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2" operator="equal" id="{7E57DB50-3AB3-432C-8380-8CB80F170DCF}">
            <xm:f>'Players Open Picks List By Week'!$Z$6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290" operator="equal" id="{8E6A91DB-D7E3-4138-9124-72A1B98E841E}">
            <xm:f>'Players Open Picks List By Week'!$AB$41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1" operator="equal" id="{F3D11100-5A28-4EDC-A5DE-49B8B0B969B0}">
            <xm:f>'Players Open Picks List By Week'!$AB$40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2" operator="equal" id="{823A5B1E-F74C-46FF-8E46-397649EE0F8A}">
            <xm:f>'Players Open Picks List By Week'!$AB$39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3" operator="equal" id="{D78EF9AA-DC71-4361-ABFB-3C653D2B0977}">
            <xm:f>'Players Open Picks List By Week'!$AB$38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4" operator="equal" id="{D4BA7BD1-9E05-4305-A96C-76787E966463}">
            <xm:f>'Players Open Picks List By Week'!$AB$37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5" operator="equal" id="{AC62997F-C305-4686-81BF-780488F1647F}">
            <xm:f>'Players Open Picks List By Week'!$AB$36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6" operator="equal" id="{2B96EAFD-DC29-4264-B42A-FAB648AEAFE8}">
            <xm:f>'Players Open Picks List By Week'!$AB$35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7" operator="equal" id="{E41C6C56-AB97-42D7-89AF-251AC45B7A3C}">
            <xm:f>'Players Open Picks List By Week'!$AB$34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8" operator="equal" id="{9CCCD816-5DD4-41F9-8325-C3C3D060FF2D}">
            <xm:f>'Players Open Picks List By Week'!$AB$32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9" operator="equal" id="{4F7D8B99-84DD-45B6-8893-B59B8D1F7277}">
            <xm:f>'Players Open Picks List By Week'!$AB$33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0" operator="equal" id="{818DFEBB-CEAC-47C8-A8AA-68DD32DBC745}">
            <xm:f>'Players Open Picks List By Week'!$AB$31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1" operator="equal" id="{BC4B1480-FBD4-400C-A6FC-FD287B92908B}">
            <xm:f>'Players Open Picks List By Week'!$AB$30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2" operator="equal" id="{561AD204-C62F-4CDF-9F39-4BC91FB42CBB}">
            <xm:f>'Players Open Picks List By Week'!$AB$29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3" operator="equal" id="{6638F986-24B0-432C-BE39-581EBF353D67}">
            <xm:f>'Players Open Picks List By Week'!$AB$28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4" operator="equal" id="{55BA2284-6BCA-4F47-81F2-A531D2D109E6}">
            <xm:f>'Players Open Picks List By Week'!$AB$27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5" operator="equal" id="{4E6FD432-150C-4AD3-94F5-AF275D6A9C6D}">
            <xm:f>'Players Open Picks List By Week'!$AB$26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6" operator="equal" id="{71F0CF65-7B32-40C3-8FBE-DDF1AF778FB1}">
            <xm:f>'Players Open Picks List By Week'!$AB$25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7" operator="equal" id="{5FD079C9-55A8-4829-9CC9-217484A1BAFE}">
            <xm:f>'Players Open Picks List By Week'!$AB$24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8" operator="equal" id="{EB86D8D6-D8FB-4171-837B-533FF2DFC017}">
            <xm:f>'Players Open Picks List By Week'!$AB$24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9" operator="equal" id="{9047918C-F8A3-4C6D-B56E-A430731EBF91}">
            <xm:f>'Players Open Picks List By Week'!$AB$23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0" operator="equal" id="{B03CD6C7-34F7-4B92-8315-07C18F4E1736}">
            <xm:f>'Players Open Picks List By Week'!$AB$22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1" operator="equal" id="{D5658164-A4E8-4498-99B7-C451FD5D77E0}">
            <xm:f>'Players Open Picks List By Week'!$AB$21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2" operator="equal" id="{305FE0C2-8AEC-48B7-9F29-B65F9974D42E}">
            <xm:f>'Players Open Picks List By Week'!$AB$20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3" operator="equal" id="{98B5FC14-868F-4E20-8E20-C225E0DE61DC}">
            <xm:f>'Players Open Picks List By Week'!$AB$19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4" operator="equal" id="{9BB036CF-798B-49CD-AA85-60D309BE8412}">
            <xm:f>'Players Open Picks List By Week'!$AB$18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5" operator="equal" id="{6F6E41E4-55DA-4E6E-8065-9377608F3864}">
            <xm:f>'Players Open Picks List By Week'!$AB$17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6" operator="equal" id="{11555FB8-2ED1-4A58-BE47-553E7BFBB17D}">
            <xm:f>'Players Open Picks List By Week'!$AB$16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7" operator="equal" id="{C01509B8-C747-4D88-ADF5-1B1DEC3F42EF}">
            <xm:f>'Players Open Picks List By Week'!$AB$15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8" operator="equal" id="{769A6A07-634D-47EB-8A03-F74E3A8C4682}">
            <xm:f>'Players Open Picks List By Week'!$AB$14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9" operator="equal" id="{24BF9607-598A-41E2-9555-4721D123B990}">
            <xm:f>'Players Open Picks List By Week'!$AB$13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0" operator="equal" id="{B7D102F4-45FB-48E0-B4C7-0DFC52694E6E}">
            <xm:f>'Players Open Picks List By Week'!$AB$12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1" operator="equal" id="{9FB2F7A9-7A0B-420D-A998-C6B801E1F891}">
            <xm:f>'Players Open Picks List By Week'!$AB$11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2" operator="equal" id="{CCA0EF77-489D-4BCB-BC21-55F94D31A6A5}">
            <xm:f>'Players Open Picks List By Week'!$AB$10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3" operator="equal" id="{EFA1E610-C9F7-407B-AF0C-655C392CBE4B}">
            <xm:f>'Players Open Picks List By Week'!$AB$9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4" operator="equal" id="{3FD48BB5-2E02-4D13-AC01-833928A3BECB}">
            <xm:f>'Players Open Picks List By Week'!$AB$8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5" operator="equal" id="{F792E768-7FD7-40F4-91F2-83885D6B3630}">
            <xm:f>'Players Open Picks List By Week'!$AB$7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6" operator="equal" id="{90AA6D6E-7D54-4AE6-812B-2F64447EF72C}">
            <xm:f>'Players Open Picks List By Week'!$AB$6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218" operator="equal" id="{0A821706-6C5B-4868-A421-BAC11F7ED404}">
            <xm:f>'Players Open Picks List By Week'!$V$77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9" operator="equal" id="{F0E7F53F-56C9-4876-A345-EE3114773FE9}">
            <xm:f>'Players Open Picks List By Week'!$V$76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0" operator="equal" id="{5F21F213-DE31-4471-8E87-4BE1AB57032E}">
            <xm:f>'Players Open Picks List By Week'!$V$75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1" operator="equal" id="{5E378064-22EE-4DD6-BF8F-9673421F7D2B}">
            <xm:f>'Players Open Picks List By Week'!$V$74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2" operator="equal" id="{5BFF7F48-DBC8-4FE0-A659-2A1140050D7D}">
            <xm:f>'Players Open Picks List By Week'!$V$73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3" operator="equal" id="{2DC5D3C0-8CAA-4D8F-90AC-9D7ACB49FE32}">
            <xm:f>'Players Open Picks List By Week'!$V$72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4" operator="equal" id="{6F448C82-5757-4F75-ADFF-F66909A5B834}">
            <xm:f>'Players Open Picks List By Week'!$V$71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5" operator="equal" id="{5A0D38AD-BDB5-4F06-98F2-90EFD57B0214}">
            <xm:f>'Players Open Picks List By Week'!$V$70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6" operator="equal" id="{41E96A2E-2193-4A21-A8DB-8C6939BE7951}">
            <xm:f>'Players Open Picks List By Week'!$V$69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7" operator="equal" id="{F1074F20-27B2-48F8-805A-57B626EA046A}">
            <xm:f>'Players Open Picks List By Week'!$V$68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8" operator="equal" id="{3D40EF05-E1B5-4812-AC55-2109AF370685}">
            <xm:f>'Players Open Picks List By Week'!$V$67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9" operator="equal" id="{AED87FE7-E2F9-48A7-AAF2-22B5A0D94DD0}">
            <xm:f>'Players Open Picks List By Week'!$V$66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0" operator="equal" id="{05436526-C8D5-4C8E-B0F4-8CAFE700702B}">
            <xm:f>'Players Open Picks List By Week'!$V$65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1" operator="equal" id="{29C588B2-DD64-4E7E-A7D9-78731E26AE0E}">
            <xm:f>'Players Open Picks List By Week'!$V$64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2" operator="equal" id="{3A9959E4-92F1-43A3-A252-3631C5A98B87}">
            <xm:f>'Players Open Picks List By Week'!$V$63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3" operator="equal" id="{300A690B-CBB4-4533-AE98-45C775C2FD7F}">
            <xm:f>'Players Open Picks List By Week'!$V$62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4" operator="equal" id="{DC9BAD58-8BDB-4F17-BB7F-E8C944740106}">
            <xm:f>'Players Open Picks List By Week'!$V$60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5" operator="equal" id="{23D62575-2E9A-4E94-A2F4-8FD950C8AB99}">
            <xm:f>'Players Open Picks List By Week'!$V$61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6" operator="equal" id="{7E86B4DC-162D-4540-B868-C8D5E347D027}">
            <xm:f>'Players Open Picks List By Week'!$V$59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7" operator="equal" id="{34F1F1C5-0A10-4B13-A94B-1EE9BE6A9BA5}">
            <xm:f>'Players Open Picks List By Week'!$V$58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8" operator="equal" id="{B72AFC2B-F412-4CC8-A66B-6C55AF105CB5}">
            <xm:f>'Players Open Picks List By Week'!$V$57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9" operator="equal" id="{35C86387-2055-4985-AC75-E86AD5810A93}">
            <xm:f>'Players Open Picks List By Week'!$V$56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0" operator="equal" id="{49C07788-EAB5-482F-A285-822DD1DAD8E4}">
            <xm:f>'Players Open Picks List By Week'!$V$54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1" operator="equal" id="{41BF13F5-0BF0-4867-9585-4DA1E7C5DEAC}">
            <xm:f>'Players Open Picks List By Week'!$V$53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2" operator="equal" id="{24331455-425D-4463-9F5B-A0D8129D2924}">
            <xm:f>'Players Open Picks List By Week'!$V$52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3" operator="equal" id="{4F131170-1B7A-40B1-A63F-67AFFA2430B0}">
            <xm:f>'Players Open Picks List By Week'!$V$55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4" operator="equal" id="{6FDA5A08-BB31-4966-A643-CA28412981D1}">
            <xm:f>'Players Open Picks List By Week'!$V$51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5" operator="equal" id="{62626D93-63D9-45DC-9C79-EB0EE076070C}">
            <xm:f>'Players Open Picks List By Week'!$V$50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6" operator="equal" id="{7C8682A7-638A-438F-A07D-6ACAF1ED2BE5}">
            <xm:f>'Players Open Picks List By Week'!$V$48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7" operator="equal" id="{B4FAD205-5892-4505-952D-3E7D1BDDC883}">
            <xm:f>'Players Open Picks List By Week'!$V$49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8" operator="equal" id="{3A2D6AF3-FF94-43F3-A78C-0D7168C0BA1B}">
            <xm:f>'Players Open Picks List By Week'!$V$46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9" operator="equal" id="{269BE544-7760-4A67-B468-90C06ECE9791}">
            <xm:f>'Players Open Picks List By Week'!$V$47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0" operator="equal" id="{6FB65222-87CC-4F26-A73F-501616D7D3D2}">
            <xm:f>'Players Open Picks List By Week'!$V$45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1" operator="equal" id="{2F935751-E290-4769-B830-FD22596B0719}">
            <xm:f>'Players Open Picks List By Week'!$V$44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2" operator="equal" id="{D03DF7B3-B6B0-4D7E-A5C4-3F35A396E00E}">
            <xm:f>'Players Open Picks List By Week'!$V$43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3" operator="equal" id="{659D9D30-7124-4DE2-883B-52D234C809E8}">
            <xm:f>'Players Open Picks List By Week'!$V$42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182" operator="equal" id="{8F1F9199-6F4F-4564-8944-067CAB434997}">
            <xm:f>'Players Open Picks List By Week'!$X$77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511B0727-12B2-48BF-9D36-8C36226F199E}">
            <xm:f>'Players Open Picks List By Week'!$X$76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8D969B0E-5D41-4AB8-AE1D-CD21BE5D1CC4}">
            <xm:f>'Players Open Picks List By Week'!$X$75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42515084-613E-42D7-A2B4-F6078B20482D}">
            <xm:f>'Players Open Picks List By Week'!$X$74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FA0F57DE-E900-4642-A3F0-790C97C6EE64}">
            <xm:f>'Players Open Picks List By Week'!$X$73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7" operator="equal" id="{A1A19798-E1D4-4FB2-9B8E-5F554C9D3B97}">
            <xm:f>'Players Open Picks List By Week'!$X$72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F12CE905-27B0-4E7D-B8A1-E7C7F9B541FD}">
            <xm:f>'Players Open Picks List By Week'!$X$71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4BC7BF55-C59F-470A-AD8C-902CB8765E66}">
            <xm:f>'Players Open Picks List By Week'!$X$70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64CA81A2-F56C-439C-94D3-F1AFEC5E4B03}">
            <xm:f>'Players Open Picks List By Week'!$X$68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CFB0B948-F8D7-4199-B628-4611354A3F2D}">
            <xm:f>'Players Open Picks List By Week'!$X$69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A57920B5-BE99-41A2-B2BA-09EE4092C589}">
            <xm:f>'Players Open Picks List By Week'!$X$67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3" operator="equal" id="{75E8BEE9-0A47-4657-900A-E66B2C9590EE}">
            <xm:f>'Players Open Picks List By Week'!$X$66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4" operator="equal" id="{9CCF26E5-84D9-4116-8166-C48CC184207A}">
            <xm:f>'Players Open Picks List By Week'!$X$65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5" operator="equal" id="{DAFA52A9-81FB-4222-AC7B-DBB2919E6921}">
            <xm:f>'Players Open Picks List By Week'!$X$64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6" operator="equal" id="{2D480692-E8BA-4A10-89DC-5B4E5C541B26}">
            <xm:f>'Players Open Picks List By Week'!$X$63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7" operator="equal" id="{38CCF5F1-337A-4145-8E29-47DDB15B87B0}">
            <xm:f>'Players Open Picks List By Week'!$X$62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8" operator="equal" id="{B4736AEB-AC7C-4DC9-B022-9E8B27C43E0D}">
            <xm:f>'Players Open Picks List By Week'!$X$61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9" operator="equal" id="{FCD3B09F-EE15-468E-A9C0-A893EF5DF3A0}">
            <xm:f>'Players Open Picks List By Week'!$X$60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0" operator="equal" id="{D901D2D7-7AE1-4168-90E9-2FF444AB4407}">
            <xm:f>'Players Open Picks List By Week'!$X$59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1" operator="equal" id="{2C11AA3F-2A91-4BE6-B11D-9C6E7B42EEE9}">
            <xm:f>'Players Open Picks List By Week'!$X$58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2" operator="equal" id="{A28A4BA3-D7ED-4FC8-98BB-815FDF1D0407}">
            <xm:f>'Players Open Picks List By Week'!$X$56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3" operator="equal" id="{5EE1AC4E-CECE-44D2-87B8-5110A3B4B27C}">
            <xm:f>'Players Open Picks List By Week'!$X$57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4" operator="equal" id="{4C680571-598E-4ACF-9DCA-2D3CB26B7CBD}">
            <xm:f>'Players Open Picks List By Week'!$X$55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5" operator="equal" id="{CF39D212-3055-464F-A469-BA7596BC4BD1}">
            <xm:f>'Players Open Picks List By Week'!$X$54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6" operator="equal" id="{F0933A23-99CD-4691-A8C0-9BE9B578B3B5}">
            <xm:f>'Players Open Picks List By Week'!$X$52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7" operator="equal" id="{8F53D880-1EFF-456A-B9F4-5B4F41244F5D}">
            <xm:f>'Players Open Picks List By Week'!$X$53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8" operator="equal" id="{5834408C-71D5-4A70-810D-1DEDD8BCCB4D}">
            <xm:f>'Players Open Picks List By Week'!$X$51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9" operator="equal" id="{F4EACC9C-8388-4537-8971-1963552FF1F6}">
            <xm:f>'Players Open Picks List By Week'!$X$50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0" operator="equal" id="{3634F333-E69A-47F7-B167-FF4622F4F4B7}">
            <xm:f>'Players Open Picks List By Week'!$X$49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1" operator="equal" id="{88D08562-9378-4D3F-9644-C4D8FE10D3F2}">
            <xm:f>'Players Open Picks List By Week'!$X$47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2" operator="equal" id="{1393126B-BD37-4751-ADF2-3446E07C6D67}">
            <xm:f>'Players Open Picks List By Week'!$X$45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3" operator="equal" id="{5B2A77A9-D879-49DE-B349-8123C8B5D0B4}">
            <xm:f>'Players Open Picks List By Week'!$X$46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4" operator="equal" id="{D9F11998-700E-42BA-93F2-4BD2CE882820}">
            <xm:f>'Players Open Picks List By Week'!$X$48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5" operator="equal" id="{EFB8BBFF-648E-49A4-A7B5-8D516DC0BB00}">
            <xm:f>'Players Open Picks List By Week'!$X$43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6" operator="equal" id="{FA42D055-A20C-446C-8C5E-A714A1F002D2}">
            <xm:f>'Players Open Picks List By Week'!$X$44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7" operator="equal" id="{66AAEF7B-DDEC-49EF-BC50-B5E2FFE69CF3}">
            <xm:f>'Players Open Picks List By Week'!$X$42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146" operator="equal" id="{DBE5629C-56D6-4228-B9C4-8BC683686D58}">
            <xm:f>'Players Open Picks List By Week'!$Z$77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7" operator="equal" id="{4C4C4701-77FD-4372-B86D-A74DFBDC3822}">
            <xm:f>'Players Open Picks List By Week'!$Z$76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8" operator="equal" id="{B3E42EDC-CC0E-4C84-91EA-959F3F312E34}">
            <xm:f>'Players Open Picks List By Week'!$Z$75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1C45CE2D-D05E-4855-9FEE-F2107889EE4E}">
            <xm:f>'Players Open Picks List By Week'!$Z$74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0" operator="equal" id="{45593A4E-4237-41F3-987F-78D2C5F26368}">
            <xm:f>'Players Open Picks List By Week'!$Z$73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1" operator="equal" id="{D93EC449-57B6-4119-A45C-C3E8F1DB55BD}">
            <xm:f>'Players Open Picks List By Week'!$Z$71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2" operator="equal" id="{B814C3A4-3F59-484E-820E-A1C8DC1BFE54}">
            <xm:f>'Players Open Picks List By Week'!$Z$72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3" operator="equal" id="{D84ECEE2-C669-4EC8-8B7E-D211E75D3FAD}">
            <xm:f>'Players Open Picks List By Week'!$Z$70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4" operator="equal" id="{80F5BBCB-2FD9-4FD0-9773-AF5A5FDBCD3D}">
            <xm:f>'Players Open Picks List By Week'!$Z$69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2BFC02E6-746A-408E-88E8-2B27929593E3}">
            <xm:f>'Players Open Picks List By Week'!$Z$68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6" operator="equal" id="{00B2C550-6869-4A2D-B9C1-DBBF4B009E56}">
            <xm:f>'Players Open Picks List By Week'!$Z$67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7" operator="equal" id="{460F762E-AF12-41A9-BA96-A0B609D596D0}">
            <xm:f>'Players Open Picks List By Week'!$Z$66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8" operator="equal" id="{2F00426A-799E-44A7-A34D-B23F252BAF67}">
            <xm:f>'Players Open Picks List By Week'!$Z$65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9" operator="equal" id="{FFE64433-03FE-4B20-9149-F0E3E105A1A4}">
            <xm:f>'Players Open Picks List By Week'!$Z$64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equal" id="{44AF4317-54E6-42D2-8275-E6CD7B5603A9}">
            <xm:f>'Players Open Picks List By Week'!$Z$63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A2B27098-BC7D-4E05-B365-D64E07F867CE}">
            <xm:f>'Players Open Picks List By Week'!$Z$61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2" operator="equal" id="{CD2DFE06-E304-4137-A378-B28010AD6FC5}">
            <xm:f>'Players Open Picks List By Week'!$Z$62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3" operator="equal" id="{F40E795F-95DE-46EF-A7E7-04309452040C}">
            <xm:f>'Players Open Picks List By Week'!$Z$60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4" operator="equal" id="{4912F7BC-34A0-47E1-A5D9-B59C2CDF010D}">
            <xm:f>'Players Open Picks List By Week'!$Z$59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5" operator="equal" id="{BEE9CD82-8B47-4343-88E7-C6BEA2C9D78B}">
            <xm:f>'Players Open Picks List By Week'!$Z$58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6" operator="equal" id="{897E6CC0-AC7A-4E05-BCFE-CB4EC6ABE6E4}">
            <xm:f>'Players Open Picks List By Week'!$Z$57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7" operator="equal" id="{871C9806-A0FB-4F75-95AB-F92DAB8EE128}">
            <xm:f>'Players Open Picks List By Week'!$Z$56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8" operator="equal" id="{261D0BC2-E34C-484D-8E71-440CB9B9DE3C}">
            <xm:f>'Players Open Picks List By Week'!$Z$55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9" operator="equal" id="{ACF97863-09E1-423A-A454-31F030314BFB}">
            <xm:f>'Players Open Picks List By Week'!$Z$54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0" operator="equal" id="{9AB40B80-45E5-4370-A3E3-92F4A8FD5570}">
            <xm:f>'Players Open Picks List By Week'!$Z$53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DF2EF148-2A61-4512-8B53-9E2056925B28}">
            <xm:f>'Players Open Picks List By Week'!$Z$52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0BEFA214-9259-460B-BA5B-579BDFD47E54}">
            <xm:f>'Players Open Picks List By Week'!$Z$50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01857A20-2495-4069-B71E-BAF4D5E6C713}">
            <xm:f>'Players Open Picks List By Week'!$Z$49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E13CB0F8-CA23-43C4-9EA1-FF8B5CC4BB8F}">
            <xm:f>'Players Open Picks List By Week'!$Z$48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02A706D4-8637-4F05-BE44-12E8279394AA}">
            <xm:f>'Players Open Picks List By Week'!$Z$51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D3669913-0277-41F8-B36A-EC8B60E67688}">
            <xm:f>'Players Open Picks List By Week'!$Z$46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58A5AC14-AC0F-4322-BE45-EAC39FE4C322}">
            <xm:f>'Players Open Picks List By Week'!$Z$47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8C65F30F-78EB-4284-8C14-4ED7C7AB33A0}">
            <xm:f>'Players Open Picks List By Week'!$Z$45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F07FCD93-06B9-425B-B931-F4645C0DF85B}">
            <xm:f>'Players Open Picks List By Week'!$Z$44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0" operator="equal" id="{5CF4A6B4-5E42-4617-A849-7D9098C3C455}">
            <xm:f>'Players Open Picks List By Week'!$Z$43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1" operator="equal" id="{312552D9-4FB6-4970-B1E0-70FCF961D7B0}">
            <xm:f>'Players Open Picks List By Week'!$Z$42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110" operator="equal" id="{B5B4F241-6059-4915-BDDF-9CEDEAD31F73}">
            <xm:f>'Players Open Picks List By Week'!$AB$77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" operator="equal" id="{383FA299-60FE-4940-847E-E5496CE4A07F}">
            <xm:f>'Players Open Picks List By Week'!$AB$76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" operator="equal" id="{C0FACBCE-0BBC-48AF-9D36-A2F92372165D}">
            <xm:f>'Players Open Picks List By Week'!$AB$75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" operator="equal" id="{7D3185E7-788F-40E1-B413-4CCDE925A74F}">
            <xm:f>'Players Open Picks List By Week'!$AB$74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" operator="equal" id="{F27D3D5E-EEC5-40CF-862A-761324347FEA}">
            <xm:f>'Players Open Picks List By Week'!$AB$72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" operator="equal" id="{E962D5B5-5E23-4D0D-9BB3-666E8DA0930E}">
            <xm:f>'Players Open Picks List By Week'!$AB$71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" operator="equal" id="{247C184B-498E-4A2C-A9F6-863C15608642}">
            <xm:f>'Players Open Picks List By Week'!$AB$73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" operator="equal" id="{325F0FDC-6ECD-4F43-9DBC-88A1A868ECC0}">
            <xm:f>'Players Open Picks List By Week'!$AB$70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" operator="equal" id="{FD619830-A918-470A-9DD4-64D77C603A1E}">
            <xm:f>'Players Open Picks List By Week'!$AB$69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2F118F53-1E1A-40BA-BDEB-2E73BECB37EA}">
            <xm:f>'Players Open Picks List By Week'!$AB$68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" operator="equal" id="{01E229F8-7A7A-4FB5-B338-9BF02684597D}">
            <xm:f>'Players Open Picks List By Week'!$AB$67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" operator="equal" id="{6B45661C-DB31-46D5-BE5D-8427E66E7A51}">
            <xm:f>'Players Open Picks List By Week'!$AB$66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" operator="equal" id="{23268EAC-596C-4CAA-BF59-E613FA7873F3}">
            <xm:f>'Players Open Picks List By Week'!$AB$65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" operator="equal" id="{FDFD4139-2C55-419C-98BC-079A35B08143}">
            <xm:f>'Players Open Picks List By Week'!$AB$64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" operator="equal" id="{C4BC9A08-90F7-43DC-AB78-ABFF053DDFD5}">
            <xm:f>'Players Open Picks List By Week'!$AB$63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AE49D40E-91DB-4FD8-81E4-B9C8A8CFA7CF}">
            <xm:f>'Players Open Picks List By Week'!$AB$62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" operator="equal" id="{4C6C76E2-8B56-463A-9A23-53EC8A0761AC}">
            <xm:f>'Players Open Picks List By Week'!$AB$61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" operator="equal" id="{D707A55A-9B96-47AB-BF7F-55D359C56166}">
            <xm:f>'Players Open Picks List By Week'!$AB$59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" operator="equal" id="{5952BE22-1702-40E5-AF69-9A46D241E096}">
            <xm:f>'Players Open Picks List By Week'!$AB$60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9" operator="equal" id="{EFA19FE0-E2CF-4A94-988C-EABEBED9FF70}">
            <xm:f>'Players Open Picks List By Week'!$AB$58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0" operator="equal" id="{2FAEE3F8-AEB7-4C83-BA79-2F3411C293F6}">
            <xm:f>'Players Open Picks List By Week'!$AB$57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F1CAFF7D-811C-47DD-9757-48BC8C43996F}">
            <xm:f>'Players Open Picks List By Week'!$AB$56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2" operator="equal" id="{C3C6A20F-4717-4C5A-B5CF-F9AEF50EF25F}">
            <xm:f>'Players Open Picks List By Week'!$AB$55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3" operator="equal" id="{C19E9BAC-389B-4813-951A-452F24593BFE}">
            <xm:f>'Players Open Picks List By Week'!$AB$53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4" operator="equal" id="{FB951082-A799-43D1-9C3D-605194AAC8C6}">
            <xm:f>'Players Open Picks List By Week'!$AB$51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5" operator="equal" id="{F23915F7-A4C8-4754-9E99-4EAE21F543EA}">
            <xm:f>'Players Open Picks List By Week'!$AB$52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6" operator="equal" id="{DAEA600B-52F6-44E3-B320-346CF9D9DCA9}">
            <xm:f>'Players Open Picks List By Week'!$AB$50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8968B401-B603-43D4-9762-A9BA38A8EFAF}">
            <xm:f>'Players Open Picks List By Week'!$AB$48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8" operator="equal" id="{3EB356C5-A9D8-44C6-96F3-CBF8DA098C05}">
            <xm:f>'Players Open Picks List By Week'!$AB$54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9" operator="equal" id="{A7C32772-651B-43E2-820B-72085C71F37C}">
            <xm:f>'Players Open Picks List By Week'!$AB$49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0" operator="equal" id="{40788560-7475-4E0B-9073-75D2D6B3B550}">
            <xm:f>'Players Open Picks List By Week'!$AB$46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1" operator="equal" id="{5194BB13-B1B8-4016-8ED0-FCC9AC441AA1}">
            <xm:f>'Players Open Picks List By Week'!$AB$47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2" operator="equal" id="{350294B7-A61C-491D-B871-809CB43E9309}">
            <xm:f>'Players Open Picks List By Week'!$AB$44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3" operator="equal" id="{BC84AB7B-5220-4D2B-B2B7-5DBE2B5E317B}">
            <xm:f>'Players Open Picks List By Week'!$AB$45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4" operator="equal" id="{C525BE17-8496-4CF2-BEA3-3C15A9B976C0}">
            <xm:f>'Players Open Picks List By Week'!$AB$43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5" operator="equal" id="{66541546-784A-4F71-AF88-D2FA71CB4EA7}">
            <xm:f>'Players Open Picks List By Week'!$AB$42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74" operator="equal" id="{9BE7935E-9F79-4052-9D42-7C471540931A}">
            <xm:f>'Players Open Picks List By Week'!$AD$77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" operator="equal" id="{ADBA6759-62EB-4733-BB93-69E6EAE370EB}">
            <xm:f>'Players Open Picks List By Week'!$AD$76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" operator="equal" id="{FBE636D7-0CFB-4DD7-9859-1F2E56E792DB}">
            <xm:f>'Players Open Picks List By Week'!$AD$75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" operator="equal" id="{A1E1AE74-FEB3-405E-A953-19829CF21CB4}">
            <xm:f>'Players Open Picks List By Week'!$AD$74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" operator="equal" id="{CB6C2BCA-E228-4EF5-A2D6-1794BB927123}">
            <xm:f>'Players Open Picks List By Week'!$AD$73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" operator="equal" id="{9B85D39F-8F00-4F90-87C5-99673543644A}">
            <xm:f>'Players Open Picks List By Week'!$AD$72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" operator="equal" id="{F7F97226-CA50-423F-AAD6-6092ED603B56}">
            <xm:f>'Players Open Picks List By Week'!$AD$71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" operator="equal" id="{071E8631-4050-412A-B775-18F9FD9D7252}">
            <xm:f>'Players Open Picks List By Week'!$AD$70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" operator="equal" id="{1AB1DFA8-03E7-4B8B-B4FC-9AE39572B348}">
            <xm:f>'Players Open Picks List By Week'!$AD$69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E6DE92EB-3048-43CB-B1E3-397FE6936DB7}">
            <xm:f>'Players Open Picks List By Week'!$AD$68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" operator="equal" id="{BC6C5BBC-737A-4017-A4E1-1FBDE6DEE3A9}">
            <xm:f>'Players Open Picks List By Week'!$AD$67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" operator="equal" id="{9E1CC94E-2F5B-4364-980B-1F35960B5CB8}">
            <xm:f>'Players Open Picks List By Week'!$AD$66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" operator="equal" id="{D4A8A477-FED2-4AB4-8F63-56FA4A65614A}">
            <xm:f>'Players Open Picks List By Week'!$AD$65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" operator="equal" id="{AE9BB35F-7559-4A6B-B13F-4C8DB8F73C58}">
            <xm:f>'Players Open Picks List By Week'!$AD$64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" operator="equal" id="{A20DD890-17B0-4FAC-9984-BA6D93B34ECC}">
            <xm:f>'Players Open Picks List By Week'!$AD$62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0FCB8271-48A3-4155-BEC7-86644576B366}">
            <xm:f>'Players Open Picks List By Week'!$AD$61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equal" id="{F6FB8CD8-D2BF-4943-9BDE-167107A55F37}">
            <xm:f>'Players Open Picks List By Week'!$AD$60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" operator="equal" id="{2715DAA8-F189-4702-AF6C-7A2E0A312406}">
            <xm:f>'Players Open Picks List By Week'!$AD$59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" operator="equal" id="{4C993866-44CF-4404-B2E5-C45D11E44988}">
            <xm:f>'Players Open Picks List By Week'!$AD$63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" operator="equal" id="{18F7F707-1A9E-48F6-9531-3855F3A58FB5}">
            <xm:f>'Players Open Picks List By Week'!$AD$58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" operator="equal" id="{BA1D2824-F530-4301-9ABD-3C0DD19A7102}">
            <xm:f>'Players Open Picks List By Week'!$AD$57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38049F6F-08CB-4970-9AEB-52511A69C158}">
            <xm:f>'Players Open Picks List By Week'!$AD$56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equal" id="{34DDA78B-DD3A-4A87-8C12-7DD58052B66C}">
            <xm:f>'Players Open Picks List By Week'!$AD$55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" operator="equal" id="{A1EA5189-D741-400F-8409-EE48101D4739}">
            <xm:f>'Players Open Picks List By Week'!$AD$54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" operator="equal" id="{E74654E1-53AE-4B56-BAE2-5DD27C8FE90E}">
            <xm:f>'Players Open Picks List By Week'!$AD$53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" operator="equal" id="{89DF2325-4ADE-4BA8-B2F2-B7653E544839}">
            <xm:f>'Players Open Picks List By Week'!$AD$52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" operator="equal" id="{5941069D-B526-4431-A252-45DB5DD4CA16}">
            <xm:f>'Players Open Picks List By Week'!$AD$50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5B9C513B-A042-4274-9335-FCAF104FA54C}">
            <xm:f>'Players Open Picks List By Week'!$AD$49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" operator="equal" id="{A3529CFB-0FFD-413A-BC02-8D598D869BDD}">
            <xm:f>'Players Open Picks List By Week'!$AD$48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" operator="equal" id="{4CD8823F-8CB5-4763-908D-971FB885170E}">
            <xm:f>'Players Open Picks List By Week'!$AD$47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" operator="equal" id="{4EB6D9D2-59D1-45D9-9254-9498D8778856}">
            <xm:f>'Players Open Picks List By Week'!$AD$51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" operator="equal" id="{FAC50014-754A-461C-B741-78AC989F017B}">
            <xm:f>'Players Open Picks List By Week'!$AD$45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" operator="equal" id="{5748E4A5-936A-4F34-9814-F5D79AA74983}">
            <xm:f>'Players Open Picks List By Week'!$AD$46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2AC8D8AA-0217-480F-82A2-40A35176A874}">
            <xm:f>'Players Open Picks List By Week'!$AD$44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" operator="equal" id="{93DF2893-B89C-47C2-B25C-01A33C3D7BEA}">
            <xm:f>'Players Open Picks List By Week'!$AD$43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" operator="equal" id="{E6A809DE-71B0-42B3-AC95-D54054265346}">
            <xm:f>'Players Open Picks List By Week'!$AD$42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  <x14:conditionalFormatting xmlns:xm="http://schemas.microsoft.com/office/excel/2006/main">
          <x14:cfRule type="cellIs" priority="1" operator="equal" id="{E80BE593-AD7B-45C3-9D67-4333167CBC8E}">
            <xm:f>'Players Open Picks List By Week'!$AD$41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A1783037-2976-4935-A437-EB1F35B1F5BD}">
            <xm:f>'Players Open Picks List By Week'!$AD$40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801ABB32-75BB-4757-8D98-13ADF9DEE866}">
            <xm:f>'Players Open Picks List By Week'!$AD$39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9E5062DC-0B41-49BD-87BF-C3087DEA7BD3}">
            <xm:f>'Players Open Picks List By Week'!$AD$38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BA296477-226E-42A6-A068-7048D430B063}">
            <xm:f>'Players Open Picks List By Week'!$AD$37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6FD504BB-744E-4A54-B0E8-160E00BFE2F7}">
            <xm:f>'Players Open Picks List By Week'!$AD$36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8232B3D7-E310-44E9-97E8-05BD0A6D1778}">
            <xm:f>'Players Open Picks List By Week'!$AD$35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56A29939-C0E2-4316-BB2C-103A3D2C079B}">
            <xm:f>'Players Open Picks List By Week'!$AD$34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6933C86B-1A8F-44CE-9517-B1CD131E6351}">
            <xm:f>'Players Open Picks List By Week'!$AD$32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0D018B32-488A-44BB-9F03-3D8E90B7E469}">
            <xm:f>'Players Open Picks List By Week'!$AD$33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DEC7B695-A8B0-4ED6-B2BC-E4153956933F}">
            <xm:f>'Players Open Picks List By Week'!$AD$31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2725399B-93DD-41D0-B6C1-722A6D61AA4D}">
            <xm:f>'Players Open Picks List By Week'!$AD$30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5AE9F2A9-E631-41BB-8121-1398A96CBD99}">
            <xm:f>'Players Open Picks List By Week'!$AD$29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C0BDAC63-7553-49C2-BFCF-0119A6393033}">
            <xm:f>'Players Open Picks List By Week'!$AD$28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79FC5F72-637C-4948-BD0E-FA223D7DC3C5}">
            <xm:f>'Players Open Picks List By Week'!$AD$27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D9D14E07-02FD-46DE-8CA7-C2DF20CF9687}">
            <xm:f>'Players Open Picks List By Week'!$AD$26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03D20322-7CBF-4E3F-B608-1DAA99E4EF3D}">
            <xm:f>'Players Open Picks List By Week'!$AD$25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ACC2EB59-F4FE-4BFE-AF3E-ED20B04B1CFD}">
            <xm:f>'Players Open Picks List By Week'!$AD$24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7394581F-80C5-4F3F-A781-4F059AE37FB5}">
            <xm:f>'Players Open Picks List By Week'!$AD$24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39ED32BB-F66A-4741-B560-2ED92D86A2DF}">
            <xm:f>'Players Open Picks List By Week'!$AD$23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E00AEEFB-46E6-47BA-906C-D66449B99859}">
            <xm:f>'Players Open Picks List By Week'!$AD$22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CA96D717-1319-4B6D-A8C0-41FFA0630603}">
            <xm:f>'Players Open Picks List By Week'!$AD$21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71DEE9AC-A05F-4E5B-B8AC-4AAAC7788161}">
            <xm:f>'Players Open Picks List By Week'!$AD$20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9DEA4B89-A7FA-448E-8293-3C87C88F3DB4}">
            <xm:f>'Players Open Picks List By Week'!$AD$19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F86DC1A6-0530-47E4-A3CE-60180D65E4A8}">
            <xm:f>'Players Open Picks List By Week'!$AD$18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CE074E8E-5B1B-4C55-9308-2FCA821C405D}">
            <xm:f>'Players Open Picks List By Week'!$AD$17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" operator="equal" id="{8BA20303-415F-4ECB-91EA-1580300B4C9E}">
            <xm:f>'Players Open Picks List By Week'!$AD$16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319B16E2-CD84-4921-B412-3F0E82FCEFC5}">
            <xm:f>'Players Open Picks List By Week'!$AD$15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897358BA-A55E-4501-92C4-D129EB137F62}">
            <xm:f>'Players Open Picks List By Week'!$AD$14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" operator="equal" id="{E80A1366-F14B-4701-B20E-C289F619BD99}">
            <xm:f>'Players Open Picks List By Week'!$AD$13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5D997056-02EB-4E5F-A24C-50AAEAC140E7}">
            <xm:f>'Players Open Picks List By Week'!$AD$12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5E149ADA-AA7B-42B3-8BDB-2B685B05659A}">
            <xm:f>'Players Open Picks List By Week'!$AD$11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E829C0CE-CCC8-4C18-9A93-8FF5A8193ED1}">
            <xm:f>'Players Open Picks List By Week'!$AD$10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equal" id="{52CF6741-1057-42B6-9428-FBFC97770DA5}">
            <xm:f>'Players Open Picks List By Week'!$AD$9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1F1DDA6B-9FAE-4B13-A6D1-412B95509293}">
            <xm:f>'Players Open Picks List By Week'!$AD$8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" operator="equal" id="{C5DC9540-3E8F-408C-B42C-67062DC3CC0C}">
            <xm:f>'Players Open Picks List By Week'!$AD$7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" operator="equal" id="{F2D64EBD-2A9A-44A2-9B89-55173BFFAEF8}">
            <xm:f>'Players Open Picks List By Week'!$AD$6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9"/>
  <sheetViews>
    <sheetView zoomScale="70" zoomScaleNormal="70" workbookViewId="0">
      <selection activeCell="S45" sqref="S45"/>
    </sheetView>
  </sheetViews>
  <sheetFormatPr defaultColWidth="9.140625" defaultRowHeight="17.25" customHeight="1" x14ac:dyDescent="0.25"/>
  <cols>
    <col min="1" max="1" width="19.28515625" style="106" customWidth="1"/>
    <col min="2" max="2" width="4" style="110" customWidth="1"/>
    <col min="3" max="3" width="19.28515625" style="106" customWidth="1"/>
    <col min="4" max="4" width="4.140625" style="110" customWidth="1"/>
    <col min="5" max="5" width="19.28515625" style="106" customWidth="1"/>
    <col min="6" max="6" width="4.140625" style="110" customWidth="1"/>
    <col min="7" max="7" width="19.28515625" style="106" customWidth="1"/>
    <col min="8" max="8" width="4.140625" style="110" customWidth="1"/>
    <col min="9" max="9" width="19.28515625" style="106" customWidth="1"/>
    <col min="10" max="10" width="4.140625" style="110" customWidth="1"/>
    <col min="19" max="16384" width="9.140625" style="106"/>
  </cols>
  <sheetData>
    <row r="1" spans="1:10" s="105" customFormat="1" ht="30.75" customHeight="1" x14ac:dyDescent="0.25">
      <c r="A1" s="103" t="s">
        <v>80</v>
      </c>
      <c r="B1" s="94"/>
      <c r="C1" s="104"/>
      <c r="D1" s="96" t="s">
        <v>74</v>
      </c>
      <c r="F1" s="94"/>
      <c r="G1" s="96"/>
      <c r="H1" s="94"/>
      <c r="I1" s="119" t="s">
        <v>81</v>
      </c>
    </row>
    <row r="2" spans="1:10" ht="18.75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</row>
    <row r="3" spans="1:10" s="110" customFormat="1" ht="16.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08"/>
    </row>
    <row r="4" spans="1:10" s="110" customFormat="1" ht="16.5" customHeight="1" x14ac:dyDescent="0.25">
      <c r="A4" s="118" t="str">
        <f>'Players Open Picks List By Week'!AF4</f>
        <v>John Clark</v>
      </c>
      <c r="B4" s="108"/>
      <c r="C4" s="118" t="str">
        <f>'Players Open Picks List By Week'!AH4</f>
        <v>Jeffrey Rodgers</v>
      </c>
      <c r="D4" s="108"/>
      <c r="E4" s="118" t="str">
        <f>'Players Open Picks List By Week'!AJ4</f>
        <v>Jimmy Brown</v>
      </c>
      <c r="F4" s="108"/>
      <c r="G4" s="118" t="str">
        <f>'Players Open Picks List By Week'!AL4</f>
        <v>Bucky Pollick</v>
      </c>
      <c r="H4" s="108"/>
      <c r="I4" s="118" t="str">
        <f>'Players Open Picks List By Week'!AN4</f>
        <v>Jim Allegretto</v>
      </c>
      <c r="J4" s="108"/>
    </row>
    <row r="5" spans="1:10" s="110" customFormat="1" ht="16.5" customHeight="1" x14ac:dyDescent="0.25">
      <c r="A5" s="107"/>
      <c r="B5" s="108"/>
      <c r="C5" s="107"/>
      <c r="D5" s="108"/>
      <c r="E5" s="107"/>
      <c r="F5" s="108"/>
      <c r="G5" s="107"/>
      <c r="H5" s="108"/>
      <c r="I5" s="107"/>
      <c r="J5" s="108"/>
    </row>
    <row r="6" spans="1:10" s="110" customFormat="1" ht="16.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10" s="110" customFormat="1" ht="16.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/>
      <c r="G7" s="113" t="s">
        <v>48</v>
      </c>
      <c r="H7" s="108"/>
      <c r="I7" s="113" t="s">
        <v>48</v>
      </c>
      <c r="J7" s="108">
        <v>1</v>
      </c>
    </row>
    <row r="8" spans="1:10" s="110" customFormat="1" ht="16.5" customHeight="1" x14ac:dyDescent="0.25">
      <c r="A8" s="114" t="s">
        <v>103</v>
      </c>
      <c r="B8" s="108">
        <v>3</v>
      </c>
      <c r="C8" s="114" t="s">
        <v>103</v>
      </c>
      <c r="D8" s="108"/>
      <c r="E8" s="114" t="s">
        <v>103</v>
      </c>
      <c r="F8" s="108">
        <v>2</v>
      </c>
      <c r="G8" s="114" t="s">
        <v>103</v>
      </c>
      <c r="H8" s="108"/>
      <c r="I8" s="114" t="s">
        <v>103</v>
      </c>
      <c r="J8" s="108"/>
    </row>
    <row r="9" spans="1:10" s="110" customFormat="1" ht="16.5" customHeight="1" x14ac:dyDescent="0.25">
      <c r="A9" s="113" t="s">
        <v>49</v>
      </c>
      <c r="B9" s="108"/>
      <c r="C9" s="113" t="s">
        <v>49</v>
      </c>
      <c r="D9" s="108"/>
      <c r="E9" s="113" t="s">
        <v>49</v>
      </c>
      <c r="F9" s="108"/>
      <c r="G9" s="113" t="s">
        <v>49</v>
      </c>
      <c r="H9" s="108"/>
      <c r="I9" s="113" t="s">
        <v>49</v>
      </c>
      <c r="J9" s="108"/>
    </row>
    <row r="10" spans="1:10" s="110" customFormat="1" ht="16.5" customHeight="1" x14ac:dyDescent="0.25">
      <c r="A10" s="113" t="s">
        <v>106</v>
      </c>
      <c r="B10" s="108"/>
      <c r="C10" s="113" t="s">
        <v>106</v>
      </c>
      <c r="D10" s="108">
        <v>1</v>
      </c>
      <c r="E10" s="113" t="s">
        <v>106</v>
      </c>
      <c r="F10" s="108"/>
      <c r="G10" s="113" t="s">
        <v>106</v>
      </c>
      <c r="H10" s="108"/>
      <c r="I10" s="113" t="s">
        <v>106</v>
      </c>
      <c r="J10" s="108"/>
    </row>
    <row r="11" spans="1:10" s="110" customFormat="1" ht="16.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10" s="110" customFormat="1" ht="16.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10" s="110" customFormat="1" ht="16.5" customHeight="1" x14ac:dyDescent="0.25">
      <c r="A13" s="113" t="s">
        <v>50</v>
      </c>
      <c r="B13" s="108">
        <v>1</v>
      </c>
      <c r="C13" s="113" t="s">
        <v>50</v>
      </c>
      <c r="D13" s="108">
        <v>1</v>
      </c>
      <c r="E13" s="113" t="s">
        <v>50</v>
      </c>
      <c r="F13" s="108">
        <v>2</v>
      </c>
      <c r="G13" s="113" t="s">
        <v>50</v>
      </c>
      <c r="H13" s="108"/>
      <c r="I13" s="113" t="s">
        <v>50</v>
      </c>
      <c r="J13" s="108">
        <v>1</v>
      </c>
    </row>
    <row r="14" spans="1:10" ht="16.5" customHeight="1" x14ac:dyDescent="0.25">
      <c r="A14" s="113" t="s">
        <v>51</v>
      </c>
      <c r="B14" s="108"/>
      <c r="C14" s="113" t="s">
        <v>51</v>
      </c>
      <c r="D14" s="108"/>
      <c r="E14" s="113" t="s">
        <v>51</v>
      </c>
      <c r="F14" s="108"/>
      <c r="G14" s="113" t="s">
        <v>51</v>
      </c>
      <c r="H14" s="108">
        <v>3</v>
      </c>
      <c r="I14" s="113" t="s">
        <v>51</v>
      </c>
      <c r="J14" s="108"/>
    </row>
    <row r="15" spans="1:10" ht="16.5" customHeight="1" x14ac:dyDescent="0.25">
      <c r="A15" s="114" t="s">
        <v>30</v>
      </c>
      <c r="B15" s="108">
        <v>2</v>
      </c>
      <c r="C15" s="114" t="s">
        <v>30</v>
      </c>
      <c r="D15" s="108">
        <v>3</v>
      </c>
      <c r="E15" s="114" t="s">
        <v>30</v>
      </c>
      <c r="F15" s="108">
        <v>2</v>
      </c>
      <c r="G15" s="114" t="s">
        <v>30</v>
      </c>
      <c r="H15" s="108">
        <v>2</v>
      </c>
      <c r="I15" s="114" t="s">
        <v>30</v>
      </c>
      <c r="J15" s="108">
        <v>2</v>
      </c>
    </row>
    <row r="16" spans="1:10" ht="16.5" customHeight="1" x14ac:dyDescent="0.25">
      <c r="A16" s="113" t="s">
        <v>68</v>
      </c>
      <c r="B16" s="108">
        <v>3</v>
      </c>
      <c r="C16" s="113" t="s">
        <v>68</v>
      </c>
      <c r="D16" s="108">
        <v>3</v>
      </c>
      <c r="E16" s="113" t="s">
        <v>68</v>
      </c>
      <c r="F16" s="108">
        <v>3</v>
      </c>
      <c r="G16" s="113" t="s">
        <v>68</v>
      </c>
      <c r="H16" s="108"/>
      <c r="I16" s="113" t="s">
        <v>68</v>
      </c>
      <c r="J16" s="108">
        <v>1</v>
      </c>
    </row>
    <row r="17" spans="1:10" ht="16.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</row>
    <row r="18" spans="1:10" ht="16.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</row>
    <row r="19" spans="1:10" ht="16.5" customHeight="1" x14ac:dyDescent="0.25">
      <c r="A19" s="113" t="s">
        <v>52</v>
      </c>
      <c r="B19" s="108"/>
      <c r="C19" s="113" t="s">
        <v>52</v>
      </c>
      <c r="D19" s="108"/>
      <c r="E19" s="113" t="s">
        <v>52</v>
      </c>
      <c r="F19" s="108"/>
      <c r="G19" s="113" t="s">
        <v>52</v>
      </c>
      <c r="H19" s="108"/>
      <c r="I19" s="113" t="s">
        <v>52</v>
      </c>
      <c r="J19" s="108"/>
    </row>
    <row r="20" spans="1:10" ht="16.5" customHeight="1" x14ac:dyDescent="0.25">
      <c r="A20" s="113" t="s">
        <v>53</v>
      </c>
      <c r="B20" s="108"/>
      <c r="C20" s="113" t="s">
        <v>53</v>
      </c>
      <c r="D20" s="108"/>
      <c r="E20" s="113" t="s">
        <v>53</v>
      </c>
      <c r="F20" s="108"/>
      <c r="G20" s="113" t="s">
        <v>53</v>
      </c>
      <c r="H20" s="108">
        <v>1</v>
      </c>
      <c r="I20" s="113" t="s">
        <v>53</v>
      </c>
      <c r="J20" s="108"/>
    </row>
    <row r="21" spans="1:10" ht="16.5" customHeight="1" x14ac:dyDescent="0.25">
      <c r="A21" s="114" t="s">
        <v>32</v>
      </c>
      <c r="B21" s="108"/>
      <c r="C21" s="114" t="s">
        <v>32</v>
      </c>
      <c r="D21" s="108"/>
      <c r="E21" s="114" t="s">
        <v>32</v>
      </c>
      <c r="F21" s="108"/>
      <c r="G21" s="114" t="s">
        <v>32</v>
      </c>
      <c r="H21" s="108">
        <v>1</v>
      </c>
      <c r="I21" s="114" t="s">
        <v>32</v>
      </c>
      <c r="J21" s="108"/>
    </row>
    <row r="22" spans="1:10" ht="16.5" customHeight="1" x14ac:dyDescent="0.25">
      <c r="A22" s="113" t="s">
        <v>104</v>
      </c>
      <c r="B22" s="108">
        <v>2</v>
      </c>
      <c r="C22" s="113" t="s">
        <v>104</v>
      </c>
      <c r="D22" s="108"/>
      <c r="E22" s="113" t="s">
        <v>104</v>
      </c>
      <c r="F22" s="108"/>
      <c r="G22" s="113" t="s">
        <v>104</v>
      </c>
      <c r="H22" s="108">
        <v>2</v>
      </c>
      <c r="I22" s="113" t="s">
        <v>104</v>
      </c>
      <c r="J22" s="108">
        <v>2</v>
      </c>
    </row>
    <row r="23" spans="1:10" ht="16.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</row>
    <row r="24" spans="1:10" ht="16.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</row>
    <row r="25" spans="1:10" ht="16.5" customHeight="1" x14ac:dyDescent="0.25">
      <c r="A25" s="113" t="s">
        <v>105</v>
      </c>
      <c r="B25" s="108"/>
      <c r="C25" s="113" t="s">
        <v>105</v>
      </c>
      <c r="D25" s="108">
        <v>2</v>
      </c>
      <c r="E25" s="113" t="s">
        <v>105</v>
      </c>
      <c r="F25" s="108">
        <v>1</v>
      </c>
      <c r="G25" s="113" t="s">
        <v>105</v>
      </c>
      <c r="H25" s="108">
        <v>3</v>
      </c>
      <c r="I25" s="113" t="s">
        <v>105</v>
      </c>
      <c r="J25" s="108">
        <v>3</v>
      </c>
    </row>
    <row r="26" spans="1:10" ht="16.5" customHeight="1" x14ac:dyDescent="0.25">
      <c r="A26" s="113" t="s">
        <v>54</v>
      </c>
      <c r="B26" s="108">
        <v>1</v>
      </c>
      <c r="C26" s="113" t="s">
        <v>54</v>
      </c>
      <c r="D26" s="108"/>
      <c r="E26" s="113" t="s">
        <v>54</v>
      </c>
      <c r="F26" s="108">
        <v>1</v>
      </c>
      <c r="G26" s="113" t="s">
        <v>54</v>
      </c>
      <c r="H26" s="108">
        <v>2</v>
      </c>
      <c r="I26" s="113" t="s">
        <v>54</v>
      </c>
      <c r="J26" s="108">
        <v>2</v>
      </c>
    </row>
    <row r="27" spans="1:10" ht="16.5" customHeight="1" x14ac:dyDescent="0.25">
      <c r="A27" s="114" t="s">
        <v>109</v>
      </c>
      <c r="B27" s="108">
        <v>2</v>
      </c>
      <c r="C27" s="114" t="s">
        <v>109</v>
      </c>
      <c r="D27" s="108">
        <v>2</v>
      </c>
      <c r="E27" s="114" t="s">
        <v>109</v>
      </c>
      <c r="F27" s="108"/>
      <c r="G27" s="114" t="s">
        <v>109</v>
      </c>
      <c r="H27" s="108"/>
      <c r="I27" s="114" t="s">
        <v>109</v>
      </c>
      <c r="J27" s="108"/>
    </row>
    <row r="28" spans="1:10" ht="16.5" customHeight="1" x14ac:dyDescent="0.25">
      <c r="A28" s="113" t="s">
        <v>75</v>
      </c>
      <c r="B28" s="108">
        <v>3</v>
      </c>
      <c r="C28" s="113" t="s">
        <v>75</v>
      </c>
      <c r="D28" s="108">
        <v>3</v>
      </c>
      <c r="E28" s="113" t="s">
        <v>75</v>
      </c>
      <c r="F28" s="108">
        <v>1</v>
      </c>
      <c r="G28" s="113" t="s">
        <v>75</v>
      </c>
      <c r="H28" s="108">
        <v>3</v>
      </c>
      <c r="I28" s="113" t="s">
        <v>75</v>
      </c>
      <c r="J28" s="108">
        <v>3</v>
      </c>
    </row>
    <row r="29" spans="1:10" ht="16.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</row>
    <row r="30" spans="1:10" ht="16.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</row>
    <row r="31" spans="1:10" ht="16.5" customHeight="1" x14ac:dyDescent="0.25">
      <c r="A31" s="113" t="s">
        <v>56</v>
      </c>
      <c r="B31" s="108"/>
      <c r="C31" s="113" t="s">
        <v>56</v>
      </c>
      <c r="D31" s="108">
        <v>1</v>
      </c>
      <c r="E31" s="113" t="s">
        <v>56</v>
      </c>
      <c r="F31" s="108"/>
      <c r="G31" s="113" t="s">
        <v>56</v>
      </c>
      <c r="H31" s="108">
        <v>1</v>
      </c>
      <c r="I31" s="113" t="s">
        <v>56</v>
      </c>
      <c r="J31" s="108">
        <v>1</v>
      </c>
    </row>
    <row r="32" spans="1:10" ht="16.5" customHeight="1" x14ac:dyDescent="0.25">
      <c r="A32" s="113" t="s">
        <v>99</v>
      </c>
      <c r="B32" s="108"/>
      <c r="C32" s="113" t="s">
        <v>99</v>
      </c>
      <c r="D32" s="108">
        <v>3</v>
      </c>
      <c r="E32" s="113" t="s">
        <v>99</v>
      </c>
      <c r="F32" s="108"/>
      <c r="G32" s="113" t="s">
        <v>99</v>
      </c>
      <c r="H32" s="108"/>
      <c r="I32" s="113" t="s">
        <v>99</v>
      </c>
      <c r="J32" s="108"/>
    </row>
    <row r="33" spans="1:10" ht="16.5" customHeight="1" x14ac:dyDescent="0.25">
      <c r="A33" s="113" t="s">
        <v>55</v>
      </c>
      <c r="B33" s="108"/>
      <c r="C33" s="113" t="s">
        <v>55</v>
      </c>
      <c r="D33" s="108"/>
      <c r="E33" s="113" t="s">
        <v>55</v>
      </c>
      <c r="F33" s="108"/>
      <c r="G33" s="113" t="s">
        <v>55</v>
      </c>
      <c r="H33" s="108"/>
      <c r="I33" s="113" t="s">
        <v>55</v>
      </c>
      <c r="J33" s="108"/>
    </row>
    <row r="34" spans="1:10" ht="16.5" customHeight="1" x14ac:dyDescent="0.25">
      <c r="A34" s="113" t="s">
        <v>35</v>
      </c>
      <c r="B34" s="108">
        <v>1</v>
      </c>
      <c r="C34" s="113" t="s">
        <v>35</v>
      </c>
      <c r="D34" s="108">
        <v>1</v>
      </c>
      <c r="E34" s="113" t="s">
        <v>35</v>
      </c>
      <c r="F34" s="108"/>
      <c r="G34" s="113" t="s">
        <v>35</v>
      </c>
      <c r="H34" s="108">
        <v>1</v>
      </c>
      <c r="I34" s="113" t="s">
        <v>35</v>
      </c>
      <c r="J34" s="108"/>
    </row>
    <row r="35" spans="1:10" ht="16.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</row>
    <row r="36" spans="1:10" ht="16.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</row>
    <row r="37" spans="1:10" ht="16.5" customHeight="1" x14ac:dyDescent="0.25">
      <c r="A37" s="113" t="s">
        <v>57</v>
      </c>
      <c r="B37" s="108"/>
      <c r="C37" s="113" t="s">
        <v>57</v>
      </c>
      <c r="D37" s="108">
        <v>2</v>
      </c>
      <c r="E37" s="113" t="s">
        <v>57</v>
      </c>
      <c r="F37" s="108"/>
      <c r="G37" s="113" t="s">
        <v>57</v>
      </c>
      <c r="H37" s="108"/>
      <c r="I37" s="113" t="s">
        <v>57</v>
      </c>
      <c r="J37" s="108"/>
    </row>
    <row r="38" spans="1:10" ht="16.5" customHeight="1" x14ac:dyDescent="0.25">
      <c r="A38" s="113" t="s">
        <v>107</v>
      </c>
      <c r="B38" s="108">
        <v>2</v>
      </c>
      <c r="C38" s="113" t="s">
        <v>107</v>
      </c>
      <c r="D38" s="108">
        <v>2</v>
      </c>
      <c r="E38" s="113" t="s">
        <v>107</v>
      </c>
      <c r="F38" s="108">
        <v>3</v>
      </c>
      <c r="G38" s="113" t="s">
        <v>107</v>
      </c>
      <c r="H38" s="108"/>
      <c r="I38" s="113" t="s">
        <v>107</v>
      </c>
      <c r="J38" s="108">
        <v>3</v>
      </c>
    </row>
    <row r="39" spans="1:10" ht="16.5" customHeight="1" x14ac:dyDescent="0.25">
      <c r="A39" s="113" t="s">
        <v>37</v>
      </c>
      <c r="B39" s="108">
        <v>3</v>
      </c>
      <c r="C39" s="113" t="s">
        <v>37</v>
      </c>
      <c r="D39" s="108"/>
      <c r="E39" s="113" t="s">
        <v>37</v>
      </c>
      <c r="F39" s="108">
        <v>3</v>
      </c>
      <c r="G39" s="113" t="s">
        <v>37</v>
      </c>
      <c r="H39" s="108">
        <v>3</v>
      </c>
      <c r="I39" s="113" t="s">
        <v>37</v>
      </c>
      <c r="J39" s="108">
        <v>3</v>
      </c>
    </row>
    <row r="40" spans="1:10" ht="16.5" customHeight="1" x14ac:dyDescent="0.25">
      <c r="A40" s="113" t="s">
        <v>58</v>
      </c>
      <c r="B40" s="108"/>
      <c r="C40" s="113" t="s">
        <v>58</v>
      </c>
      <c r="D40" s="108"/>
      <c r="E40" s="113" t="s">
        <v>58</v>
      </c>
      <c r="F40" s="108"/>
      <c r="G40" s="113" t="s">
        <v>58</v>
      </c>
      <c r="H40" s="108"/>
      <c r="I40" s="113" t="s">
        <v>58</v>
      </c>
      <c r="J40" s="108"/>
    </row>
    <row r="41" spans="1:10" ht="16.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</row>
    <row r="42" spans="1:10" ht="16.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</row>
    <row r="43" spans="1:10" ht="16.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113" t="s">
        <v>59</v>
      </c>
      <c r="H43" s="108"/>
      <c r="I43" s="113" t="s">
        <v>59</v>
      </c>
      <c r="J43" s="108"/>
    </row>
    <row r="44" spans="1:10" ht="16.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</row>
    <row r="45" spans="1:10" ht="16.5" customHeight="1" x14ac:dyDescent="0.25">
      <c r="A45" s="113" t="s">
        <v>97</v>
      </c>
      <c r="B45" s="108"/>
      <c r="C45" s="113" t="s">
        <v>97</v>
      </c>
      <c r="D45" s="108"/>
      <c r="E45" s="113" t="s">
        <v>97</v>
      </c>
      <c r="F45" s="108">
        <v>1</v>
      </c>
      <c r="G45" s="113" t="s">
        <v>97</v>
      </c>
      <c r="H45" s="108"/>
      <c r="I45" s="113" t="s">
        <v>97</v>
      </c>
      <c r="J45" s="108"/>
    </row>
    <row r="46" spans="1:10" ht="16.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/>
      <c r="G46" s="113" t="s">
        <v>39</v>
      </c>
      <c r="H46" s="108"/>
      <c r="I46" s="113" t="s">
        <v>39</v>
      </c>
      <c r="J46" s="108"/>
    </row>
    <row r="47" spans="1:10" ht="16.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</row>
    <row r="48" spans="1:10" ht="16.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</row>
    <row r="49" spans="1:10" ht="16.5" customHeight="1" x14ac:dyDescent="0.25">
      <c r="A49" s="113" t="s">
        <v>61</v>
      </c>
      <c r="B49" s="108">
        <v>1</v>
      </c>
      <c r="C49" s="113" t="s">
        <v>61</v>
      </c>
      <c r="D49" s="108"/>
      <c r="E49" s="113" t="s">
        <v>61</v>
      </c>
      <c r="F49" s="108">
        <v>2</v>
      </c>
      <c r="G49" s="113" t="s">
        <v>61</v>
      </c>
      <c r="H49" s="108">
        <v>2</v>
      </c>
      <c r="I49" s="113" t="s">
        <v>61</v>
      </c>
      <c r="J49" s="108"/>
    </row>
    <row r="50" spans="1:10" ht="16.5" customHeight="1" x14ac:dyDescent="0.25">
      <c r="A50" s="113" t="s">
        <v>95</v>
      </c>
      <c r="B50" s="108"/>
      <c r="C50" s="113" t="s">
        <v>95</v>
      </c>
      <c r="D50" s="108"/>
      <c r="E50" s="113" t="s">
        <v>95</v>
      </c>
      <c r="F50" s="108"/>
      <c r="G50" s="113" t="s">
        <v>95</v>
      </c>
      <c r="H50" s="108"/>
      <c r="I50" s="113" t="s">
        <v>95</v>
      </c>
      <c r="J50" s="108"/>
    </row>
    <row r="51" spans="1:10" ht="16.5" customHeight="1" x14ac:dyDescent="0.25">
      <c r="A51" s="113" t="s">
        <v>76</v>
      </c>
      <c r="B51" s="108"/>
      <c r="C51" s="113" t="s">
        <v>76</v>
      </c>
      <c r="D51" s="108"/>
      <c r="E51" s="113" t="s">
        <v>76</v>
      </c>
      <c r="F51" s="108">
        <v>3</v>
      </c>
      <c r="G51" s="113" t="s">
        <v>76</v>
      </c>
      <c r="H51" s="108"/>
      <c r="I51" s="113" t="s">
        <v>76</v>
      </c>
      <c r="J51" s="108">
        <v>2</v>
      </c>
    </row>
    <row r="52" spans="1:10" ht="16.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113" t="s">
        <v>62</v>
      </c>
      <c r="H52" s="108"/>
      <c r="I52" s="113" t="s">
        <v>62</v>
      </c>
      <c r="J52" s="108"/>
    </row>
    <row r="53" spans="1:10" s="110" customFormat="1" ht="17.25" customHeight="1" x14ac:dyDescent="0.25"/>
    <row r="54" spans="1:10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10" s="110" customFormat="1" ht="17.25" customHeight="1" x14ac:dyDescent="0.25"/>
    <row r="56" spans="1:10" s="105" customFormat="1" ht="30.75" customHeight="1" x14ac:dyDescent="0.25">
      <c r="A56" s="103" t="s">
        <v>144</v>
      </c>
      <c r="B56" s="94"/>
      <c r="C56" s="104"/>
      <c r="D56" s="96" t="s">
        <v>74</v>
      </c>
      <c r="F56" s="94"/>
      <c r="G56" s="96"/>
      <c r="H56" s="94"/>
      <c r="I56" s="119" t="s">
        <v>81</v>
      </c>
    </row>
    <row r="57" spans="1:10" s="110" customFormat="1" ht="17.25" customHeight="1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</row>
    <row r="58" spans="1:10" s="110" customFormat="1" ht="16.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08"/>
    </row>
    <row r="59" spans="1:10" s="110" customFormat="1" ht="16.5" customHeight="1" x14ac:dyDescent="0.25">
      <c r="A59" s="109" t="str">
        <f>A4</f>
        <v>John Clark</v>
      </c>
      <c r="B59" s="108"/>
      <c r="C59" s="109" t="str">
        <f>C4</f>
        <v>Jeffrey Rodgers</v>
      </c>
      <c r="D59" s="108"/>
      <c r="E59" s="109" t="str">
        <f>E4</f>
        <v>Jimmy Brown</v>
      </c>
      <c r="F59" s="108"/>
      <c r="G59" s="109" t="str">
        <f>G4</f>
        <v>Bucky Pollick</v>
      </c>
      <c r="H59" s="108"/>
      <c r="I59" s="109" t="str">
        <f>I4</f>
        <v>Jim Allegretto</v>
      </c>
      <c r="J59" s="108"/>
    </row>
    <row r="60" spans="1:10" s="110" customFormat="1" ht="16.5" customHeight="1" x14ac:dyDescent="0.25">
      <c r="A60" s="107"/>
      <c r="B60" s="108"/>
      <c r="C60" s="107"/>
      <c r="D60" s="108"/>
      <c r="E60" s="107"/>
      <c r="F60" s="108"/>
      <c r="G60" s="107"/>
      <c r="H60" s="108"/>
      <c r="I60" s="107"/>
      <c r="J60" s="108"/>
    </row>
    <row r="61" spans="1:10" s="110" customFormat="1" ht="16.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10" s="110" customFormat="1" ht="16.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10" s="110" customFormat="1" ht="16.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10" s="110" customFormat="1" ht="16.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10" s="110" customFormat="1" ht="16.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10" s="110" customFormat="1" ht="16.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10" s="110" customFormat="1" ht="16.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10" s="110" customFormat="1" ht="16.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10" ht="16.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</row>
    <row r="70" spans="1:10" ht="16.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</row>
    <row r="71" spans="1:10" ht="16.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</row>
    <row r="72" spans="1:10" ht="16.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</row>
    <row r="73" spans="1:10" ht="16.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</row>
    <row r="74" spans="1:10" ht="16.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</row>
    <row r="75" spans="1:10" ht="16.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</row>
    <row r="76" spans="1:10" ht="16.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</row>
    <row r="77" spans="1:10" ht="16.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</row>
    <row r="78" spans="1:10" ht="16.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</row>
    <row r="79" spans="1:10" ht="16.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</row>
    <row r="80" spans="1:10" ht="16.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</row>
    <row r="81" spans="1:10" ht="16.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</row>
    <row r="82" spans="1:10" ht="16.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</row>
    <row r="83" spans="1:10" ht="16.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</row>
    <row r="84" spans="1:10" ht="16.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</row>
    <row r="85" spans="1:10" ht="16.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</row>
    <row r="86" spans="1:10" ht="16.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</row>
    <row r="87" spans="1:10" ht="16.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</row>
    <row r="88" spans="1:10" ht="16.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</row>
    <row r="89" spans="1:10" ht="16.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</row>
    <row r="90" spans="1:10" ht="16.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</row>
    <row r="91" spans="1:10" ht="16.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</row>
    <row r="92" spans="1:10" ht="16.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</row>
    <row r="93" spans="1:10" ht="16.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</row>
    <row r="94" spans="1:10" ht="16.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</row>
    <row r="95" spans="1:10" ht="16.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</row>
    <row r="96" spans="1:10" ht="16.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</row>
    <row r="97" spans="1:10" ht="16.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</row>
    <row r="98" spans="1:10" ht="16.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</row>
    <row r="99" spans="1:10" ht="16.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</row>
    <row r="100" spans="1:10" ht="16.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</row>
    <row r="101" spans="1:10" ht="16.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</row>
    <row r="102" spans="1:10" ht="16.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</row>
    <row r="103" spans="1:10" ht="16.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</row>
    <row r="104" spans="1:10" ht="16.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</row>
    <row r="105" spans="1:10" ht="16.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</row>
    <row r="106" spans="1:10" ht="16.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</row>
    <row r="107" spans="1:10" ht="16.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</row>
    <row r="108" spans="1:10" ht="16.5" customHeight="1" x14ac:dyDescent="0.25">
      <c r="J108" s="106"/>
    </row>
    <row r="109" spans="1:10" s="110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pageSetup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0" operator="equal" id="{D8E4B46F-63F4-4A16-B677-A30F4EDBDE3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1" operator="equal" id="{7975565C-3D95-4381-8D12-998997F9FF6C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2" operator="equal" id="{9BC088BE-A076-4C94-9E6D-6C3D75E12A3C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C41 C35 C29 C23 C17 C11</xm:sqref>
        </x14:conditionalFormatting>
        <x14:conditionalFormatting xmlns:xm="http://schemas.microsoft.com/office/excel/2006/main">
          <x14:cfRule type="cellIs" priority="1178" operator="equal" id="{609332DE-FD0C-4A70-A554-814AAB215D6A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9" operator="equal" id="{D045E306-0C75-4194-A146-B981E2B55146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0" operator="equal" id="{1ECCF3B9-75C7-427E-95F7-F166D6A8E14E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1" operator="equal" id="{461FC901-A4C1-47EB-86AC-315266381A76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2" operator="equal" id="{168A8B68-C93E-4CE9-8065-BAF0FE213A2F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3" operator="equal" id="{EF5DC2DD-C752-4B99-BBC6-AA16228C0A56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4" operator="equal" id="{CAA796E5-70A9-4D07-A49D-D72A1EDCDCC9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5" operator="equal" id="{A6626249-CB66-4C07-A9CB-EE6303F60105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6" operator="equal" id="{1A44F572-1D87-475F-96E0-B73C3754EA2F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7" operator="equal" id="{FD56A352-0D9B-404A-8380-1D7B85B8AAE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8" operator="equal" id="{49CFE7F5-0531-4953-B9FE-CE6EEA393B76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9" operator="equal" id="{B4AE3ECD-8C36-4DD7-BD85-33CCAC69A35D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0" operator="equal" id="{B22E6F4F-6B48-4F6E-91ED-B9B0B2BAE58E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1" operator="equal" id="{35C937E3-2A0C-46C8-BC14-A47E568D403E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2" operator="equal" id="{30927EE2-CB25-4699-B829-1641051D8F87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3" operator="equal" id="{D9237600-F47E-49F5-8A8B-5904D7C342D5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4" operator="equal" id="{8F0097C0-0F80-42A1-9B7D-59B16C8B9C30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5" operator="equal" id="{FD684E11-D67F-417B-A149-451F3FAEE6C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6" operator="equal" id="{CCC897E6-87EE-484D-9120-3D26C1B3323E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7" operator="equal" id="{DCDDB2BB-11D8-4EDF-B99D-6B4D6CCBC116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8" operator="equal" id="{25DD63EE-9A66-47D9-A883-B7B2E3DAE088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9" operator="equal" id="{8E72FDB8-35CB-4047-A1DA-D184D13CC875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0" operator="equal" id="{8A32EB61-5B2B-44F4-8070-C8D83ED25FE7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1" operator="equal" id="{63B7CFE9-5EA2-4562-8FA2-2F72B806F0D2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2" operator="equal" id="{BB4CC2FD-A53F-456A-9491-2569389B143E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3" operator="equal" id="{09D84A74-5941-4DB7-9401-760381C9DC05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4" operator="equal" id="{60E54280-F49F-41F0-9F7B-61115391502A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5" operator="equal" id="{E3863859-CA1C-43DE-BC28-5D3820E5F8DD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6" operator="equal" id="{7DFCDC55-7C9B-4392-A1E6-C17E1806ABB7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7" operator="equal" id="{2384D7BF-E8E6-4C95-BF20-0761508BFC4A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8" operator="equal" id="{F0611145-88E4-435A-9E39-6368734D3A8E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9" operator="equal" id="{6F51F74D-ACA9-4184-A92A-46F8E2A44564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C41 C35 C29 C23 C17 C11</xm:sqref>
        </x14:conditionalFormatting>
        <x14:conditionalFormatting xmlns:xm="http://schemas.microsoft.com/office/excel/2006/main">
          <x14:cfRule type="cellIs" priority="1175" operator="equal" id="{E1E81885-E8E7-4058-B71E-E35198C022B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6" operator="equal" id="{C468B4EF-0F15-46B6-A527-6000A490317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7" operator="equal" id="{B85296E5-AADE-4687-B8B8-CD40F70BE069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cellIs" priority="1143" operator="equal" id="{092FB475-7DA2-40EE-9F56-DE7E12306E68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4" operator="equal" id="{F85E07A5-4351-46D8-A4CF-68AFEB7F97A7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5" operator="equal" id="{98FF0DA9-A7D4-4A0C-99C6-A80E2C0CE6A4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6" operator="equal" id="{A0FA4B60-D8B8-43DA-B396-BB96A68F5E7B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7" operator="equal" id="{9AD636D9-D3DF-4445-8999-BDE2C8562353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8" operator="equal" id="{914E2FB3-08E8-402C-8193-10CACFB73E9B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9" operator="equal" id="{98ACAF9B-B86E-4B44-BFA3-70DBE84B7F86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0" operator="equal" id="{4F3A7852-FD91-4B67-A31A-E9C40BE2EC4F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1" operator="equal" id="{AC001C3A-D29B-4EE5-9064-74D8CBE0206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2" operator="equal" id="{52F6507E-9A46-4A84-B701-A789156954B4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3" operator="equal" id="{6C9FFDE6-0729-4E0D-B734-9F9CAA3A1AE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4" operator="equal" id="{A7DA4BCD-FBAF-4BAA-9B12-3C7EC6E4B4B6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5" operator="equal" id="{2E55E96F-22C8-46B3-B4B8-D31CAC8A8CE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6" operator="equal" id="{D27705A9-C926-42B1-B9F7-AB42635A137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7" operator="equal" id="{C3BEBBE7-B22D-42FB-A599-A13B7BEC762C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8" operator="equal" id="{8CB54A44-734B-4EAD-89D0-E8D3B18D9068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9" operator="equal" id="{E75AE404-DE95-401B-A4BC-4340046350CF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0" operator="equal" id="{443127C6-B78F-4BC7-9563-F64919BF1F2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1" operator="equal" id="{0FD09B81-6E24-454C-AA53-927FA88B30E7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2" operator="equal" id="{AF0C35D1-008A-4DDB-8E66-E0FDC87D13B3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3" operator="equal" id="{8F788AB6-B3D7-41DE-A199-A8EF8B84F09E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4" operator="equal" id="{CCFE38AE-7E4B-4A69-A98B-21783A5384C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5" operator="equal" id="{CDFC58BC-DC34-4AC0-9B75-ED616D2D9E15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6" operator="equal" id="{71F1E45B-1581-4E36-91FE-241D4B0E97D4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7" operator="equal" id="{7143B98D-6927-4A16-A5D2-03FA3E868B87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8" operator="equal" id="{A71802D6-7624-4D8C-9C80-4A7E891D14B1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9" operator="equal" id="{5042F7E2-B831-413C-A9A8-5F2A86C80DA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0" operator="equal" id="{A47A2D1F-18B9-4303-8596-A216BE40DB3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1" operator="equal" id="{62605A27-81CC-49AE-A2B7-B91CF2DDA069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2" operator="equal" id="{94AC2F91-3B4D-4CFC-98CF-3C1775C41102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3" operator="equal" id="{2E7054CC-E79F-42D0-8154-BD40826E704D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4" operator="equal" id="{BA244FC2-20C1-4C0F-8C7D-AADE97BD492A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cellIs" priority="1140" operator="equal" id="{1BC9497C-DB5D-44CD-B4F3-C159BB3D2AA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1" operator="equal" id="{8AA383BE-2219-4BFB-81D8-4100A490CFC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2" operator="equal" id="{60BF49B4-4013-4BF8-8EDE-2659798E6651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 G41 G35 G29 G23 G17 G11 E41 E35 E29 E23 E17 E11</xm:sqref>
        </x14:conditionalFormatting>
        <x14:conditionalFormatting xmlns:xm="http://schemas.microsoft.com/office/excel/2006/main">
          <x14:cfRule type="cellIs" priority="1108" operator="equal" id="{E22E68D3-B5FC-4AD4-ACB5-7AB6584CBF00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9" operator="equal" id="{DE4C768E-CD99-40AD-A672-EECAD847720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0" operator="equal" id="{58264D3E-9C4E-4F26-8745-DF1C76812EEA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1" operator="equal" id="{53C7E8F9-D2DE-4FA0-BDEC-B29BD8A49D19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2" operator="equal" id="{F2D30158-0FC1-4A6D-B998-5C0CC4FF66D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3" operator="equal" id="{CD13DACD-EA4B-4A42-BDAD-960E37704256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4" operator="equal" id="{2AC8A417-27D5-4191-936E-A2197516416B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5" operator="equal" id="{7250E0EA-6E88-4AE5-999C-966FCFFADC5F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6" operator="equal" id="{F0E7CCD7-B991-4DC6-9C70-1520AAFAE9D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7" operator="equal" id="{659B6373-5BDC-4382-A3BF-E32144709BC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8" operator="equal" id="{41A36C76-1B3C-4F4D-A09B-5993D735276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9" operator="equal" id="{3F19B92C-CAFF-42AA-A9CC-AC11BEDB77C8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0" operator="equal" id="{4039EF93-2F34-4233-BE52-79ABBA9048A2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1" operator="equal" id="{F53F3E63-CA48-4A5D-A5C7-260023C86C4E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2" operator="equal" id="{EBCEA566-9C5E-4C80-913F-D84C1ADF9289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3" operator="equal" id="{5B24355E-9810-47BD-AB34-79AC2DF15204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4" operator="equal" id="{1BA261F7-2BEF-4E15-A46B-17AAB7796CE1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5" operator="equal" id="{D919AA5B-CAB7-40CF-A5C9-EF41BBFAE36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6" operator="equal" id="{30359BA3-33D4-422E-9D96-FCB0D82990B8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7" operator="equal" id="{7DA71728-7DC0-43F0-9FF0-903B85A06348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8" operator="equal" id="{2C448393-9BEB-426F-A6E7-A21574279A3C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9" operator="equal" id="{F5B5C7A7-C8BC-4498-909E-74A9F2CEFF9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0" operator="equal" id="{0CBFF2BC-899E-4753-98FD-1E4E9661AFC7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1" operator="equal" id="{0F6F8268-56E8-4DF7-AC22-911F2CA6AA0E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2" operator="equal" id="{496593C1-B3E9-4D48-AD8C-04ED041F205E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3" operator="equal" id="{A5A9A997-05F0-42C5-AE12-33C078A1CAFE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4" operator="equal" id="{35F341B4-4077-472F-8512-AA212689EEA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5" operator="equal" id="{3D43059A-A678-4EBB-870C-F9E3807EDC7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6" operator="equal" id="{740E1A67-6C5F-4ECD-911A-E3E35CCDC5A7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7" operator="equal" id="{85F5BA78-FD98-4F56-8CC4-64D2E8F21352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8" operator="equal" id="{C4F49CA6-D9E1-4897-844E-48F3B7E0673E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9" operator="equal" id="{67B5879D-800E-47B0-BF70-38DD4616E27A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 G41 G35 G29 G23 G17 G11 E41 E35 E29 E23 E17 E11</xm:sqref>
        </x14:conditionalFormatting>
        <x14:conditionalFormatting xmlns:xm="http://schemas.microsoft.com/office/excel/2006/main">
          <x14:cfRule type="cellIs" priority="1105" operator="equal" id="{A177D557-646A-485B-8C57-A4C03007DDB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6" operator="equal" id="{EC848835-01E2-4403-9084-E09F274ADFB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7" operator="equal" id="{7C732E81-CB4A-43A2-8D78-D6BF2B6EA92B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 G47 E47</xm:sqref>
        </x14:conditionalFormatting>
        <x14:conditionalFormatting xmlns:xm="http://schemas.microsoft.com/office/excel/2006/main">
          <x14:cfRule type="cellIs" priority="1073" operator="equal" id="{22E1B5BD-3B2C-462F-9FEF-19D15723ED73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4" operator="equal" id="{6D875382-E410-43DA-8E6A-FFB54AD99DFD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5" operator="equal" id="{8DB11C75-108E-40F7-93B0-D4958A040FE5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6" operator="equal" id="{91AB8D4F-F429-4C12-936F-3F392502D4B6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7" operator="equal" id="{6556B01A-E892-4291-8471-4CEC60BCACF3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8" operator="equal" id="{CA6EA213-16F6-4306-9466-E6A69A4F43DB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9" operator="equal" id="{CFC3830E-D75C-45BE-B170-B8FB9D2216D5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0" operator="equal" id="{E8D05F7D-F95F-4B6B-B922-ED2A122795D5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1" operator="equal" id="{1AD46D3A-E108-46D0-AEE9-1D140D6B3E66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2" operator="equal" id="{6FFB1A2B-46A7-4776-9392-2086068F12B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3" operator="equal" id="{F770BBD8-9EDF-4CDA-8197-D7E46ED4E79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4" operator="equal" id="{AB164976-EDA2-4A0B-802B-E367AEE55366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5" operator="equal" id="{471C43E2-17B5-449D-8469-F709E9C3D70A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6" operator="equal" id="{F536EBEE-8046-4ACC-A235-7126F5EF0F3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7" operator="equal" id="{27F8953E-72AF-42ED-ADDD-CAD55672FDC7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8" operator="equal" id="{DC1349F3-1672-457A-90A7-FD167667B84E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9" operator="equal" id="{049931AE-C235-44CE-991A-1AF843D49E69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0" operator="equal" id="{B7B0EF96-2BE5-4C45-A47F-666AA1527F7E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1" operator="equal" id="{2B790BA8-CEC0-4C2B-B632-7D763C34866F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2" operator="equal" id="{3A2C3DC6-520E-49C0-93CF-D50D42AE5078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3" operator="equal" id="{0FFC702C-DBC9-424C-9C5B-00AD2791C73D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4" operator="equal" id="{6C2FABED-56F8-4838-ABDC-9C283D15FCBA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5" operator="equal" id="{11CD5F51-E7B0-4FF7-9395-9D2D4CE37388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6" operator="equal" id="{5C39F5D2-2134-48BD-BA45-943A83B27A5B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7" operator="equal" id="{0A4F76CC-C853-4B56-B296-65CED3FA9C9D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8" operator="equal" id="{350AE476-623E-4A32-A7D2-BFDB834BF37B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9" operator="equal" id="{0DF7DD49-E223-4B0A-9D5A-698025C41A5F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0" operator="equal" id="{BF621258-CE06-42F0-95C0-6381A410FCDE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1" operator="equal" id="{A00DA168-8EF9-4BCF-AE95-AB1E30766898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2" operator="equal" id="{43020471-C26B-4A3B-8680-913CCB239114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3" operator="equal" id="{14C98D7E-8786-448B-B423-1AA8ACD272B8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4" operator="equal" id="{0260B1CB-023F-4979-98D1-9A5740740D4C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 G47 E47</xm:sqref>
        </x14:conditionalFormatting>
        <x14:conditionalFormatting xmlns:xm="http://schemas.microsoft.com/office/excel/2006/main">
          <x14:cfRule type="cellIs" priority="930" operator="equal" id="{E8531374-2B9D-4091-8ACF-F2DD762A9BE3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1" operator="equal" id="{515852A1-C4C6-4265-9ABB-154526F99DB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2" operator="equal" id="{CE5BDCBC-25B6-4FBA-931B-DAF54A54B4F7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C96 C90 C84 C78 C72 C66</xm:sqref>
        </x14:conditionalFormatting>
        <x14:conditionalFormatting xmlns:xm="http://schemas.microsoft.com/office/excel/2006/main">
          <x14:cfRule type="cellIs" priority="898" operator="equal" id="{017415DF-A76E-4694-9ABA-2034D065D4FD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9" operator="equal" id="{BA592256-2FCE-43A6-A767-D08C8815A77F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0" operator="equal" id="{13635009-BD3C-49D2-87B4-B83D6B7CE063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1" operator="equal" id="{B05622D8-D1D2-4C63-840A-EED45DBAAA92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2" operator="equal" id="{96F67B96-3D30-47A3-9CFC-B9FCB688B622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3" operator="equal" id="{EB05AE42-4396-4AFC-AC11-156F0523C1B3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4" operator="equal" id="{775D2342-0104-4EF6-9FB8-3AE7EBF67E24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5" operator="equal" id="{BFB383D9-BEB1-4AEE-BACE-5E4CFAE8A86D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6" operator="equal" id="{E2B07A67-5524-4753-909F-62035ADC2A44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7" operator="equal" id="{2BBA0980-95BC-48C2-BA0D-40E7705DE67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8" operator="equal" id="{5162DC00-3146-4F06-9570-530D0F44229D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9" operator="equal" id="{413F5C33-1116-4065-975F-4D52C0E64B2C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0" operator="equal" id="{A99D4DD0-31A6-4A22-BF7E-C27C5671D682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1" operator="equal" id="{F931B3F2-EA3A-4A8B-ACFD-C53AE625CE3C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2" operator="equal" id="{61BAD35F-96DE-4F89-91A4-9784F3068759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3" operator="equal" id="{9CE9A6AE-5F59-4324-A1AF-E483579FA0D4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4" operator="equal" id="{7F46567A-109C-4D20-BAA3-6ECCAD87E44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5" operator="equal" id="{3A969D87-DD75-40A2-B7DF-2C51BB01DB0D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6" operator="equal" id="{3210D34A-DCAE-4C39-BFB2-AF6E2FF3CFD9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7" operator="equal" id="{32A1FC26-E9F3-44E5-BF8F-47D007F47D17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8" operator="equal" id="{1B1D7946-5D37-49FC-A287-ED4E38139832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9" operator="equal" id="{BD610E17-5F08-4C82-AB59-FB1EDD7A6033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0" operator="equal" id="{743AB1DE-0F63-4225-BB81-FCB39059FEAC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1" operator="equal" id="{62768E18-4FA8-4E02-B213-B3532DB8E83D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2" operator="equal" id="{0238B301-1272-4C83-96B9-8F29586F92EA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3" operator="equal" id="{9545CB5B-8143-41B8-9662-D7BD6C67C839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4" operator="equal" id="{3418CED8-BF59-4760-8840-4D002B148D7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5" operator="equal" id="{B983CB7E-B4DD-4990-89CF-3465E1CFBE4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6" operator="equal" id="{22FDB682-B8B0-4384-B2E5-196A3B1B46A6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7" operator="equal" id="{5A1C1344-8DE4-4733-8A84-6396B4EED2B7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8" operator="equal" id="{8EBBA376-3A44-4230-A54A-E2198FE1EA1E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9" operator="equal" id="{63D0FB44-C1BC-43BE-95DC-4F724E1A03EC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C96 C90 C84 C78 C72 C66</xm:sqref>
        </x14:conditionalFormatting>
        <x14:conditionalFormatting xmlns:xm="http://schemas.microsoft.com/office/excel/2006/main">
          <x14:cfRule type="cellIs" priority="895" operator="equal" id="{2AEF3BF8-0E88-48FE-9674-D0BB35A6445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6" operator="equal" id="{EAB01D38-0810-4495-8DDE-F884986A958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7" operator="equal" id="{F7A810C8-08E0-42FA-AB21-C12961EC8780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C102</xm:sqref>
        </x14:conditionalFormatting>
        <x14:conditionalFormatting xmlns:xm="http://schemas.microsoft.com/office/excel/2006/main">
          <x14:cfRule type="cellIs" priority="863" operator="equal" id="{AEA15D0E-2044-4B38-B92A-2FE9E1A12550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4" operator="equal" id="{52C8FFBF-969B-47F2-86D5-B43985BC108D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5" operator="equal" id="{6F4879AE-93FD-4916-ABBF-677C973E68E9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6" operator="equal" id="{22C570BF-32D8-4DBF-920B-B961F9AB70A1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7" operator="equal" id="{1555DCBF-4CD4-4263-9B3C-0E584AD97EE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8" operator="equal" id="{C0C41007-DBBC-4760-B9A1-5F10DCAD0363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9" operator="equal" id="{4189ACA0-9336-4789-B816-D2B07CCA554A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0" operator="equal" id="{FD9C66D7-FA47-4FCA-8E38-F1489B5B7FA6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1" operator="equal" id="{E144DB32-3F96-4C03-BA02-6B2D87FA381E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2" operator="equal" id="{C3D145C0-1346-4241-B9CF-DA9C2944C5F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3" operator="equal" id="{BA0C63EF-E4CE-4099-9DDE-C8F2273723F4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4" operator="equal" id="{2585C3E4-3332-44DA-AD67-D27B073CA15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5" operator="equal" id="{68287995-D1F8-4970-B35D-8F8B2415927B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6" operator="equal" id="{3D034340-C835-450B-B239-E4B5DBA64099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7" operator="equal" id="{34EF3D6A-1041-499E-9FB1-DCB617544B0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8" operator="equal" id="{186412F7-5B0E-4421-9598-44E76AB04F29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9" operator="equal" id="{1B28D51E-22B0-46D0-962B-54C0A7F29AFE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0" operator="equal" id="{3555B5A9-144C-4755-BA27-A39DA0DDE228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1" operator="equal" id="{5330C7F5-52F4-41D5-8B3C-49DAE15C7DE3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2" operator="equal" id="{BEC4A0A1-D1C3-4A01-822C-ECAB43D1EDE5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3" operator="equal" id="{EC246B91-1AEC-4A1A-BC3A-F8DE1408C2A6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4" operator="equal" id="{BD37B05B-2DE5-42BB-B33E-04B6ED3FA58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5" operator="equal" id="{E2A12A04-ADFF-4249-8BD7-44DC5B4665E4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6" operator="equal" id="{ABFE258B-7AEC-4F86-BD4B-BF58762D1DF8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7" operator="equal" id="{2E19759C-8CE1-4908-A06F-BA73367AA6E6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8" operator="equal" id="{D68A4161-3A9F-4990-A1D8-9F5A00F13186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9" operator="equal" id="{A48F27A8-95F1-428F-BC71-5028F45852E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0" operator="equal" id="{77F545D3-713F-4FE8-A9C7-4B72BE11D9E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1" operator="equal" id="{E13886F6-2446-4D7A-ACE0-5622BDC6D5C7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2" operator="equal" id="{A6AB4544-84C4-46F4-925B-0F4848E65358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3" operator="equal" id="{EF289B53-870B-48C8-B76F-648939AAAAC0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4" operator="equal" id="{1EFABD61-1EDC-4E93-AE1B-0B3136FC729A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C102</xm:sqref>
        </x14:conditionalFormatting>
        <x14:conditionalFormatting xmlns:xm="http://schemas.microsoft.com/office/excel/2006/main">
          <x14:cfRule type="cellIs" priority="860" operator="equal" id="{E2AC4A30-56B7-47F2-9497-7ED67138BD4C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1" operator="equal" id="{E4E724BE-8E9C-4EBA-9246-B70C7F59732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2" operator="equal" id="{762B9004-C6F8-4201-A73E-C2CD55292118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</xm:sqref>
        </x14:conditionalFormatting>
        <x14:conditionalFormatting xmlns:xm="http://schemas.microsoft.com/office/excel/2006/main">
          <x14:cfRule type="cellIs" priority="828" operator="equal" id="{6343DFAA-D813-4B07-8AA3-32EDE5ECC928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9" operator="equal" id="{E4283C0D-AF6F-460A-BFF8-24300AE9E4E7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0" operator="equal" id="{E7820CA0-8306-4EC9-8F96-D8D60B7469E3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1" operator="equal" id="{78014EA3-4406-4889-8E7A-A9011B665D35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2" operator="equal" id="{69E662C4-BEDF-41A7-B72E-0F0211DA0B99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3" operator="equal" id="{A4F18D21-7E22-4065-881C-CA0F0E8F99AB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4" operator="equal" id="{24DEC81F-7660-4B1B-BA94-6BC50328DBB7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5" operator="equal" id="{0A2E4081-6783-4AF0-ADBA-A3519B00649A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6" operator="equal" id="{24F30432-FB49-485E-85AF-6820AA882579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7" operator="equal" id="{08A0A779-0C10-44A6-BA4F-B86C4E266EE3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8" operator="equal" id="{1A7D10F1-E291-4AC9-8E10-DB880BD4BC8D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9" operator="equal" id="{73A27CAB-B005-4714-9442-6EF5B911FB7A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0" operator="equal" id="{FDDA013B-715B-4921-9E34-1F8271D0AB1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1" operator="equal" id="{4231CFC2-33A4-46DB-B6A5-9F66F76BAE44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2" operator="equal" id="{CECB3869-97E5-455A-BAFE-1A745CD144D8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3" operator="equal" id="{42390123-5AA9-431A-B3CC-B141F51DAE2A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4" operator="equal" id="{99B3D9F7-215D-4418-A2AD-731BC3329982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5" operator="equal" id="{DFD33FBD-7631-4624-8678-20B4685C3A26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6" operator="equal" id="{05B86FC0-3340-43CA-989D-C47832C32DAC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7" operator="equal" id="{A5F9BC31-1E56-449E-82F2-56126DBF4624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8" operator="equal" id="{28D40A90-C976-4B72-B1D7-5F07C7BDCDF0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9" operator="equal" id="{2571A5A3-C1A3-4640-9FB3-903EC4FB1BAE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0" operator="equal" id="{3F08D4A2-D8E1-4DF1-BF03-8292D8A70E40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1" operator="equal" id="{233141DE-DFCB-468B-8977-2438C5358537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2" operator="equal" id="{0DAD261A-3B46-46A3-9C0D-8AAD6EEFDC4B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3" operator="equal" id="{A758E335-3E78-4355-A2FC-21A7C3C08D2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4" operator="equal" id="{9F3D818C-469E-4788-BAA2-3769AE1AD7A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5" operator="equal" id="{7DBD20FE-FC73-4B60-BF75-C686FC22E4B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6" operator="equal" id="{7531C4C0-6B6A-44A8-93CB-398E267A5C2B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7" operator="equal" id="{025401FE-2ADA-4920-962E-DE5A2E947AFA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8" operator="equal" id="{D91AAF1E-FBAF-4283-9EA5-3A9420CD1EDD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9" operator="equal" id="{076395CA-5BEB-47A7-B816-F48338B523C9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</xm:sqref>
        </x14:conditionalFormatting>
        <x14:conditionalFormatting xmlns:xm="http://schemas.microsoft.com/office/excel/2006/main">
          <x14:cfRule type="cellIs" priority="825" operator="equal" id="{B78A295D-A2D4-4B24-9C81-1FC56E2CC1F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6" operator="equal" id="{E4EE8674-0E9B-4DD8-A54B-0B1B4B58DF9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7" operator="equal" id="{A0AFFA19-1198-43BB-9639-7E836B626953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</xm:sqref>
        </x14:conditionalFormatting>
        <x14:conditionalFormatting xmlns:xm="http://schemas.microsoft.com/office/excel/2006/main">
          <x14:cfRule type="cellIs" priority="793" operator="equal" id="{3E44803C-B142-4CEC-B4EB-F778AEEF1519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4" operator="equal" id="{3746F890-A678-4A5A-B7B4-ECB8ED6699E7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5" operator="equal" id="{467539D2-B576-4C59-BFC4-3F7EE96F21F2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6" operator="equal" id="{523ABDD3-58F0-492E-8E32-F193E5D26A7D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7" operator="equal" id="{A0853B6B-B939-417F-B445-BB5694A42C6E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8" operator="equal" id="{0EB61FA3-5BBC-450F-9FD0-39E140EAA3AC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9" operator="equal" id="{A7F3FA9D-86D3-4D22-95D5-A11FA2028B00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0" operator="equal" id="{CCF926DB-56E4-4D0F-98FE-40CA68F99165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1" operator="equal" id="{9E55DC03-0AC9-4906-8172-74683AD2E7C2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2" operator="equal" id="{268991D0-571C-4B6B-A2CC-CA837581F6D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3" operator="equal" id="{1191D044-8F4E-40CC-B5D7-B50C45B526D3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4" operator="equal" id="{5D5487CA-2B9B-47C7-B1C9-99F3A5A0B996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5" operator="equal" id="{BC65F473-2AEF-47C6-8BEE-E1F42DF64AB1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6" operator="equal" id="{3722BDC1-8EB2-4665-99AB-DB23EE5F12FF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7" operator="equal" id="{72877106-DF34-4BC5-A283-E5982665040C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8" operator="equal" id="{AD7B04D0-6607-4760-AA76-526CD9C51B4D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9" operator="equal" id="{109A2FCB-B8A9-4344-9473-B213689F409B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0" operator="equal" id="{E122F909-32EC-4E9A-AE2D-4EF841988082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1" operator="equal" id="{F77BBA71-E38B-424A-BE57-A9DE5D0FE754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2" operator="equal" id="{8459F815-6B63-4095-B2ED-FD532522B1D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3" operator="equal" id="{31AF1F28-145A-4E88-AFDA-DDBCE93C0C90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4" operator="equal" id="{D709517E-EBD7-4453-BC7C-D5223821A3FA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5" operator="equal" id="{0FC11799-DD69-4156-B4A8-3E32B2F55191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6" operator="equal" id="{D55C5C3E-7C06-4CD5-83F5-02BF5ADF7C31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7" operator="equal" id="{8B9C44E2-74A6-4615-AF9F-53A663D44F40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8" operator="equal" id="{45A15EB5-5F19-49ED-A854-E1BA943E7A35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9" operator="equal" id="{3EE22DA3-D4A5-4849-83FE-9B3A5B9F175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0" operator="equal" id="{2738DA85-7083-4FA8-8D55-67CFC419098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1" operator="equal" id="{2E6C6DE7-BE19-4894-9228-7E4F97482621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2" operator="equal" id="{66CFD517-6BA1-4A3E-A8D2-1CF9BCFAB8FA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3" operator="equal" id="{D22FC86C-7254-4411-A31C-894706689F0B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4" operator="equal" id="{17763230-C21A-470C-85FF-1AE58C2173BF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</xm:sqref>
        </x14:conditionalFormatting>
        <x14:conditionalFormatting xmlns:xm="http://schemas.microsoft.com/office/excel/2006/main">
          <x14:cfRule type="cellIs" priority="757" operator="equal" id="{34333B8D-D6F8-4251-AACF-C271C4D4396A}">
            <xm:f>'Players Open Picks List By Week'!$AH$41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8" operator="equal" id="{BDA611F0-C93F-41C0-812A-4BC2C92924E8}">
            <xm:f>'Players Open Picks List By Week'!$AH$40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9" operator="equal" id="{A3D7DF58-83FD-468D-94F1-824D9F117173}">
            <xm:f>'Players Open Picks List By Week'!$AH$39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0" operator="equal" id="{38698676-2C5E-4D08-A9AB-66FA0CFF9724}">
            <xm:f>'Players Open Picks List By Week'!$AH$38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1" operator="equal" id="{819BC450-C338-4CB9-B207-6790DBA3DD10}">
            <xm:f>'Players Open Picks List By Week'!$AH$37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2" operator="equal" id="{18F59D35-7491-44E9-9A6C-2D3E0ECCFC44}">
            <xm:f>'Players Open Picks List By Week'!$AH$36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3" operator="equal" id="{1748CC83-4773-4C0F-BB15-A38EDE24AEB6}">
            <xm:f>'Players Open Picks List By Week'!$AH$35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4" operator="equal" id="{6D49498A-C9C1-4E00-B022-87230926BFD6}">
            <xm:f>'Players Open Picks List By Week'!$AH$34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5" operator="equal" id="{156F4CE3-BD34-4164-8BC8-584ABD87BA7E}">
            <xm:f>'Players Open Picks List By Week'!$AH$33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6" operator="equal" id="{543EBAB5-A95C-4D3A-A299-8B6A0CC1E4BA}">
            <xm:f>'Players Open Picks List By Week'!$AH$32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7" operator="equal" id="{9BF6756E-EE5C-46DF-B454-C864A5BA4E31}">
            <xm:f>'Players Open Picks List By Week'!$AH$31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8" operator="equal" id="{438E16A8-444E-4AEB-9C70-F2CFF0DA1CAC}">
            <xm:f>'Players Open Picks List By Week'!$AH$30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9" operator="equal" id="{B71EDB94-85D3-4340-8455-C5F97FA64240}">
            <xm:f>'Players Open Picks List By Week'!$AH$29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0" operator="equal" id="{4997BA26-E25E-4837-9FD9-BEB2540C096B}">
            <xm:f>'Players Open Picks List By Week'!$AH$28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1" operator="equal" id="{8693C39E-1C5A-46F2-A785-1C744E28574F}">
            <xm:f>'Players Open Picks List By Week'!$AH$27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2" operator="equal" id="{E6694519-18A5-4CF2-8E8F-AAF6A5E2DCA7}">
            <xm:f>'Players Open Picks List By Week'!$AH$26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3" operator="equal" id="{8CFBA93C-C07D-414E-81B9-C0C8EFAEAB24}">
            <xm:f>'Players Open Picks List By Week'!$AH$25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4" operator="equal" id="{83C864C0-A394-4659-B767-3A92237753D8}">
            <xm:f>'Players Open Picks List By Week'!$AH$24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5" operator="equal" id="{65F6389D-73CA-4951-8505-C67D962BE321}">
            <xm:f>'Players Open Picks List By Week'!$AH$23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6" operator="equal" id="{73CD5DF6-7E56-4F7A-ABED-B767B671E27D}">
            <xm:f>'Players Open Picks List By Week'!$AH$22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7" operator="equal" id="{1B4928FF-810E-4B5F-857E-BBC6E617FB7F}">
            <xm:f>'Players Open Picks List By Week'!$AH$21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8" operator="equal" id="{836D343A-153F-4B3C-B0B4-7A7F2AAC89A8}">
            <xm:f>'Players Open Picks List By Week'!$AH$20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9" operator="equal" id="{ABD2F1A5-F3DC-46CF-A200-C2F51D3D7497}">
            <xm:f>'Players Open Picks List By Week'!$AH$19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0" operator="equal" id="{49E47DE9-669A-4705-8996-E7143DFF160A}">
            <xm:f>'Players Open Picks List By Week'!$AH$18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1" operator="equal" id="{C92DB0C7-9EC4-4024-AA2D-47B000BBF34E}">
            <xm:f>'Players Open Picks List By Week'!$AH$17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2" operator="equal" id="{EC681E57-2940-4448-8B7B-97EE9460BFF0}">
            <xm:f>'Players Open Picks List By Week'!$AH$16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3" operator="equal" id="{4263AF9C-C497-4355-9532-75F69A789123}">
            <xm:f>'Players Open Picks List By Week'!$AH$15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4" operator="equal" id="{B73A56E6-C3ED-487E-86F0-A154A0BD88AE}">
            <xm:f>'Players Open Picks List By Week'!$AH$14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5" operator="equal" id="{DDF1DE7A-10BC-4D77-B3AA-39EAF13983F9}">
            <xm:f>'Players Open Picks List By Week'!$AH$13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6" operator="equal" id="{03DE7905-0F14-4682-AC5E-55C37B46B0C7}">
            <xm:f>'Players Open Picks List By Week'!$AH$12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7" operator="equal" id="{FBEB3DEF-7EED-4FF1-B554-BCFFC18D003F}">
            <xm:f>'Players Open Picks List By Week'!$AH$11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8" operator="equal" id="{A1DA57D6-5972-4BCA-9288-2446182EFF90}">
            <xm:f>'Players Open Picks List By Week'!$AH$10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9" operator="equal" id="{BBDA4FDA-A527-4DC1-B87C-73A648432D30}">
            <xm:f>'Players Open Picks List By Week'!$AH$9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0" operator="equal" id="{93611E49-BF02-4603-956F-41E08C9B281A}">
            <xm:f>'Players Open Picks List By Week'!$AH$8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1" operator="equal" id="{E60A3AE2-A0B3-408A-8671-9B9C350A7AF4}">
            <xm:f>'Players Open Picks List By Week'!$AH$7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2" operator="equal" id="{43159B01-45C3-4528-AC80-1ACD6E35ADEA}">
            <xm:f>'Players Open Picks List By Week'!$AH$6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C6:C52</xm:sqref>
        </x14:conditionalFormatting>
        <x14:conditionalFormatting xmlns:xm="http://schemas.microsoft.com/office/excel/2006/main">
          <x14:cfRule type="cellIs" priority="735" operator="equal" id="{EEFB68B8-C49D-4EBE-9FB8-1FC9667D9060}">
            <xm:f>'Players Open Picks List By Week'!$AJ$27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6" operator="equal" id="{70810FF7-593A-4E8C-BBDF-C26B2A546F44}">
            <xm:f>'Players Open Picks List By Week'!$AJ$26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7" operator="equal" id="{9D49A46C-CAEA-4F1C-BB36-614BDFD78188}">
            <xm:f>'Players Open Picks List By Week'!$AJ$25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8" operator="equal" id="{7E1BE2E2-9E00-41F1-B5C6-E29F51EAD537}">
            <xm:f>'Players Open Picks List By Week'!$AJ$24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9" operator="equal" id="{0CDAAD37-C0C2-460C-A854-6CAAB0D95E22}">
            <xm:f>'Players Open Picks List By Week'!$AJ$23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0" operator="equal" id="{7A92403E-4939-439A-AC7C-A6393E9B4607}">
            <xm:f>'Players Open Picks List By Week'!$AJ$22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1" operator="equal" id="{35BC3131-7356-4AD5-BD22-52848E0A9C2E}">
            <xm:f>'Players Open Picks List By Week'!$AJ$21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2" operator="equal" id="{3BAFF0A1-35EB-45C3-9AED-F1ED0023890B}">
            <xm:f>'Players Open Picks List By Week'!$AJ$19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3" operator="equal" id="{78896EDD-869A-4887-8231-D0B20B89EDA7}">
            <xm:f>'Players Open Picks List By Week'!$AJ$20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4" operator="equal" id="{AAE77322-AB1C-4990-9221-4DA90F2FB259}">
            <xm:f>'Players Open Picks List By Week'!$AJ$18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5" operator="equal" id="{B81D6E95-E63D-4EF8-A029-089F53D0AAD4}">
            <xm:f>'Players Open Picks List By Week'!$AJ$17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6" operator="equal" id="{749100EA-621A-440F-823F-B81DD2A66B34}">
            <xm:f>'Players Open Picks List By Week'!$AJ$16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7" operator="equal" id="{5F700AC7-4CEC-4041-A963-1153FBCC2B71}">
            <xm:f>'Players Open Picks List By Week'!$AJ$15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8" operator="equal" id="{B2FBB5B1-82EC-48C2-AF5A-08BA74E7BDAD}">
            <xm:f>'Players Open Picks List By Week'!$AJ$14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9" operator="equal" id="{054E1734-8F6E-4055-BC6F-BA5529E9539C}">
            <xm:f>'Players Open Picks List By Week'!$AJ$13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0" operator="equal" id="{3FC5EDBB-3CC4-4923-8607-9B15C9A43A6A}">
            <xm:f>'Players Open Picks List By Week'!$AJ$12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1" operator="equal" id="{449E2772-44E6-40D6-B97F-ABAA45446D78}">
            <xm:f>'Players Open Picks List By Week'!$AJ$11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2" operator="equal" id="{9A8BC4A3-8276-4483-BC45-53EE118AC29C}">
            <xm:f>'Players Open Picks List By Week'!$AJ$10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3" operator="equal" id="{DB3E8CC0-9F5F-4A6F-98E4-D4B28B7F1ED5}">
            <xm:f>'Players Open Picks List By Week'!$AJ$9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4" operator="equal" id="{6122FF66-A192-4D85-A06D-3CB22F065B5E}">
            <xm:f>'Players Open Picks List By Week'!$AJ$8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5" operator="equal" id="{B0229C6C-1AE8-4ED9-8F68-1BB3F9892F7A}">
            <xm:f>'Players Open Picks List By Week'!$AJ$7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6" operator="equal" id="{C69B14AB-1682-41CA-9431-6E837907E746}">
            <xm:f>'Players Open Picks List By Week'!$AJ$6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 E6:E52</xm:sqref>
        </x14:conditionalFormatting>
        <x14:conditionalFormatting xmlns:xm="http://schemas.microsoft.com/office/excel/2006/main">
          <x14:cfRule type="cellIs" priority="720" operator="equal" id="{2750E8C3-5C1A-46D6-B485-D7741347BBCC}">
            <xm:f>'Players Open Picks List By Week'!$AJ$41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1" operator="equal" id="{3387EE02-D4C5-4CE8-8E2D-F95B3C8D1D20}">
            <xm:f>'Players Open Picks List By Week'!$AJ$40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2" operator="equal" id="{E8BC76CD-3018-4F50-89FC-658B473ACEAF}">
            <xm:f>'Players Open Picks List By Week'!$AJ$39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3" operator="equal" id="{BD487BDE-69F4-400A-8A77-560E9048A339}">
            <xm:f>'Players Open Picks List By Week'!$AJ$38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4" operator="equal" id="{C1DC23F3-76F0-405A-962A-91279C0F1BF1}">
            <xm:f>'Players Open Picks List By Week'!$AJ$37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5" operator="equal" id="{B9F649FC-9A91-4017-80CF-01874458E67B}">
            <xm:f>'Players Open Picks List By Week'!$AJ$36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6" operator="equal" id="{F3E781B5-AC6F-4FAE-8507-ED26068C4701}">
            <xm:f>'Players Open Picks List By Week'!$AJ$35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7" operator="equal" id="{F9E0E0FE-BF13-4AB4-8E39-64F2AC46B651}">
            <xm:f>'Players Open Picks List By Week'!$AJ$34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8" operator="equal" id="{882A4835-DD28-49AF-9402-F109E7D48E86}">
            <xm:f>'Players Open Picks List By Week'!$AJ$33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9" operator="equal" id="{5FD75003-7552-4F26-8F81-4A3C32A72350}">
            <xm:f>'Players Open Picks List By Week'!$AJ$32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0" operator="equal" id="{CB2F639E-F7CB-4768-9906-52905C92943F}">
            <xm:f>'Players Open Picks List By Week'!$AJ$31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1" operator="equal" id="{E509C37A-A367-4B51-B9C6-ADE27485AD41}">
            <xm:f>'Players Open Picks List By Week'!$AJ$30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2" operator="equal" id="{32605B98-A69E-4D59-A1DC-B36E636D26F4}">
            <xm:f>'Players Open Picks List By Week'!$AJ$29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3" operator="equal" id="{FBD3528F-D414-46AE-BD45-F4655D4E69D2}">
            <xm:f>'Players Open Picks List By Week'!$AJ$28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700" operator="equal" id="{DC0D2AB3-C58F-410F-924E-A6B1CB89050B}">
            <xm:f>'Players Open Picks List By Week'!$AL$25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1" operator="equal" id="{0C16F94A-BC02-4130-9E6B-4C37DC6A04D9}">
            <xm:f>'Players Open Picks List By Week'!$AL$24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2" operator="equal" id="{18262FEB-A026-4485-BBA3-4D869B2EA9E0}">
            <xm:f>'Players Open Picks List By Week'!$AL$23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3" operator="equal" id="{B0B391F6-AF6B-4931-A932-AD8B8BD103AE}">
            <xm:f>'Players Open Picks List By Week'!$AL$22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4" operator="equal" id="{935ACF6F-7D37-47A8-A64B-1BDD1AD87CC2}">
            <xm:f>'Players Open Picks List By Week'!$AL$21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5" operator="equal" id="{8D3A9BEA-8197-4972-AD74-400557AE2DF8}">
            <xm:f>'Players Open Picks List By Week'!$AL$20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6" operator="equal" id="{A91E9422-C031-4746-838C-C3D6A3DA7E6F}">
            <xm:f>'Players Open Picks List By Week'!$AL$19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7" operator="equal" id="{F5AC751F-B2DA-417F-A11A-4626D3DC9FBC}">
            <xm:f>'Players Open Picks List By Week'!$AL$18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8" operator="equal" id="{AF1FEDAF-C49D-4009-9062-F2533782B0CF}">
            <xm:f>'Players Open Picks List By Week'!$AL$17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9" operator="equal" id="{AC4764B2-151A-4BD0-ABB3-7F7CC7126460}">
            <xm:f>'Players Open Picks List By Week'!$AL$16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0" operator="equal" id="{3D9AADD6-E361-4E6D-9C51-5D4C14C913F0}">
            <xm:f>'Players Open Picks List By Week'!$AL$15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1" operator="equal" id="{8B74851E-F0A8-4FAF-B61E-BCF7C6E02390}">
            <xm:f>'Players Open Picks List By Week'!$AL$14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2" operator="equal" id="{1BF9C0FC-5ED0-4F6E-B061-B12137A2AB1B}">
            <xm:f>'Players Open Picks List By Week'!$AL$13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3" operator="equal" id="{C7A1BE4C-9C45-4F44-ABCD-F83279A27F8A}">
            <xm:f>'Players Open Picks List By Week'!$AL$12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4" operator="equal" id="{9B53AE87-C189-43E5-A216-9639FBC7732A}">
            <xm:f>'Players Open Picks List By Week'!$AL$11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5" operator="equal" id="{A5528579-B7DC-4F1B-88F4-A2F5C51254ED}">
            <xm:f>'Players Open Picks List By Week'!$AL$10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6" operator="equal" id="{48EA7F8F-A864-4BEB-8B4D-1EA62B373823}">
            <xm:f>'Players Open Picks List By Week'!$AL$9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7" operator="equal" id="{77639A5E-50FD-4F1C-BEC2-611AF5E28130}">
            <xm:f>'Players Open Picks List By Week'!$AL$8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8" operator="equal" id="{4CB84420-C421-4563-ABEA-10A636188E23}">
            <xm:f>'Players Open Picks List By Week'!$AL$7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9" operator="equal" id="{764C4738-0F68-4D2F-ACFF-2957D1EB14B4}">
            <xm:f>'Players Open Picks List By Week'!$AL$6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684" operator="equal" id="{D151AE18-5541-4AA7-AE8A-3A43CB79BC6E}">
            <xm:f>'Players Open Picks List By Week'!$AL$41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5" operator="equal" id="{86B57597-C165-4BA1-B22D-2E1F847D6BB5}">
            <xm:f>'Players Open Picks List By Week'!$AL$40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6" operator="equal" id="{49D5264A-578E-400B-9018-8DEBE511AFC9}">
            <xm:f>'Players Open Picks List By Week'!$AL$39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7" operator="equal" id="{CF8797E3-C822-451C-95B4-3B7DE64714C4}">
            <xm:f>'Players Open Picks List By Week'!$AL$38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8" operator="equal" id="{D66917D9-9E1C-4F02-84FB-DAAD129DBC4D}">
            <xm:f>'Players Open Picks List By Week'!$AL$37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9" operator="equal" id="{5BA6EB5B-4564-4BC3-A3D5-0D436B1C6AC6}">
            <xm:f>'Players Open Picks List By Week'!$AL$36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0" operator="equal" id="{B2C2DD86-6EBA-4240-B18F-7184DE3529EA}">
            <xm:f>'Players Open Picks List By Week'!$AL$35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1" operator="equal" id="{EEF910A9-1659-4BDF-B598-2C2C10C7A62C}">
            <xm:f>'Players Open Picks List By Week'!$AL$34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2" operator="equal" id="{B46128E3-8D12-4605-8A13-0794EDA1E556}">
            <xm:f>'Players Open Picks List By Week'!$AL$33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3" operator="equal" id="{4936E9B6-2BE3-4DDD-A44D-A0C730FDDD45}">
            <xm:f>'Players Open Picks List By Week'!$AL$32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4" operator="equal" id="{6A66C092-8435-42EC-B9BE-85110DD0A4BD}">
            <xm:f>'Players Open Picks List By Week'!$AL$31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5" operator="equal" id="{3815F365-5437-491F-A922-DB09BBFFB3C1}">
            <xm:f>'Players Open Picks List By Week'!$AL$30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6" operator="equal" id="{52B95F37-CDC2-46E4-9E4B-C5BF020ADB1E}">
            <xm:f>'Players Open Picks List By Week'!$AL$29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7" operator="equal" id="{8B17B6DA-0587-4EF5-AA7C-1F2C417DA694}">
            <xm:f>'Players Open Picks List By Week'!$AL$28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8" operator="equal" id="{3D36459A-7528-479A-BC6D-045A27DC63E4}">
            <xm:f>'Players Open Picks List By Week'!$AL$27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9" operator="equal" id="{C976ACCF-008C-4B2F-BB46-5C73228080C4}">
            <xm:f>'Players Open Picks List By Week'!$AL$26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 G6:G52</xm:sqref>
        </x14:conditionalFormatting>
        <x14:conditionalFormatting xmlns:xm="http://schemas.microsoft.com/office/excel/2006/main">
          <x14:cfRule type="cellIs" priority="647" operator="equal" id="{BC9F3F7D-60D3-418D-9787-0FFC45476DD3}">
            <xm:f>'Players Open Picks List By Week'!$AN$41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8" operator="equal" id="{4ED6EDAC-E21E-4708-A645-6C120A3C36CC}">
            <xm:f>'Players Open Picks List By Week'!$AN$40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9" operator="equal" id="{FA6FA51C-9D4F-4EF5-B7D8-0E9AF9286BB7}">
            <xm:f>'Players Open Picks List By Week'!$AN$39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0" operator="equal" id="{8172EB90-57C1-47AC-8B67-5BD1579997CF}">
            <xm:f>'Players Open Picks List By Week'!$AN$38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1" operator="equal" id="{7AE176B1-F9A6-45E8-8159-DC4504361B81}">
            <xm:f>'Players Open Picks List By Week'!$AN$37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2" operator="equal" id="{9CBA496D-2E05-423F-BF91-EF6A9CDE49B7}">
            <xm:f>'Players Open Picks List By Week'!$AN$36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3" operator="equal" id="{8FE0F5DB-9AA8-4B05-8294-D620313C658D}">
            <xm:f>'Players Open Picks List By Week'!$AN$35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4" operator="equal" id="{2C5BB375-1A7F-409B-8FC0-F6EA461D8317}">
            <xm:f>'Players Open Picks List By Week'!$AN$34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5" operator="equal" id="{EDC54A20-33E3-4E40-B9CD-63AEFF1DA5CC}">
            <xm:f>'Players Open Picks List By Week'!$AN$33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6" operator="equal" id="{6C4AC4DF-352E-491F-B2D6-1A63A64A89A8}">
            <xm:f>'Players Open Picks List By Week'!$AN$32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7" operator="equal" id="{1D21DF24-C131-4C54-92FE-7408C151D07A}">
            <xm:f>'Players Open Picks List By Week'!$AN$31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8" operator="equal" id="{50C98EA6-F6ED-4A21-8A80-9046C98E9F8E}">
            <xm:f>'Players Open Picks List By Week'!$AN$30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9" operator="equal" id="{473DBE00-4128-48FA-BD6F-B006E800AA26}">
            <xm:f>'Players Open Picks List By Week'!$AN$29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0" operator="equal" id="{1C880D86-1C9C-4176-A558-C3E44C093003}">
            <xm:f>'Players Open Picks List By Week'!$AN$27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1" operator="equal" id="{E2A1C00B-0D3C-4587-A0E1-378839EB51A2}">
            <xm:f>'Players Open Picks List By Week'!$AN$28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2" operator="equal" id="{29EBB6FE-4D3F-43C7-A988-F8661DD6BF5F}">
            <xm:f>'Players Open Picks List By Week'!$AN$26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3" operator="equal" id="{6E1E4806-84C9-49C3-B21F-FD77FFC28B82}">
            <xm:f>'Players Open Picks List By Week'!$AN$25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5" operator="equal" id="{F9BA8CB5-8BAD-45AC-96CA-79D9EA43F488}">
            <xm:f>'Players Open Picks List By Week'!$AN$24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6" operator="equal" id="{43B4EC5B-BAC5-45F6-AFA7-76E9F6BF817E}">
            <xm:f>'Players Open Picks List By Week'!$AN$23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7" operator="equal" id="{21A65AE4-7C5F-492F-865F-7F3C8CA1A05C}">
            <xm:f>'Players Open Picks List By Week'!$AN$22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8" operator="equal" id="{95A4F436-7EFC-4222-B19C-C934F21479D6}">
            <xm:f>'Players Open Picks List By Week'!$AN$19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9" operator="equal" id="{733850FD-9FAF-4E80-9763-000E431A3C39}">
            <xm:f>'Players Open Picks List By Week'!$AN$20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0" operator="equal" id="{534C7D90-6B54-4656-8761-114E0CDEF17A}">
            <xm:f>'Players Open Picks List By Week'!$AN$21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1" operator="equal" id="{8B0FA282-93E3-4B94-B05F-D693E4806F44}">
            <xm:f>'Players Open Picks List By Week'!$AN$18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2" operator="equal" id="{BDD9A12F-CD42-49EB-9F0A-73B7DF2B56DE}">
            <xm:f>'Players Open Picks List By Week'!$AN$17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3" operator="equal" id="{1D412D67-1B48-4002-9097-AE84E87B49EF}">
            <xm:f>'Players Open Picks List By Week'!$AN$16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4" operator="equal" id="{11C6440A-FBD1-4160-9FCE-C349F880C44C}">
            <xm:f>'Players Open Picks List By Week'!$AN$15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5" operator="equal" id="{50666925-526B-495A-8DF4-8B544650FBDA}">
            <xm:f>'Players Open Picks List By Week'!$AN$14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6" operator="equal" id="{911BC1E5-F057-4584-8C86-F95A93C106C6}">
            <xm:f>'Players Open Picks List By Week'!$AN$12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7" operator="equal" id="{8DDB52B0-7BCC-4276-957B-32B62A51C610}">
            <xm:f>'Players Open Picks List By Week'!$AN$13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8" operator="equal" id="{FDD18672-B19D-4B31-8FC8-0AB57F289074}">
            <xm:f>'Players Open Picks List By Week'!$AN$11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9" operator="equal" id="{B2BF2852-201D-4577-937D-C7A5281CDEAA}">
            <xm:f>'Players Open Picks List By Week'!$AN$10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0" operator="equal" id="{AECF47B3-1EB2-4FFF-849F-0E9E02AA4141}">
            <xm:f>'Players Open Picks List By Week'!$AN$8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1" operator="equal" id="{5D44CC73-C3B1-40DE-82AD-296ED7182BB6}">
            <xm:f>'Players Open Picks List By Week'!$AN$9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2" operator="equal" id="{A17B07ED-86E3-422F-9184-BA459CBF7768}">
            <xm:f>'Players Open Picks List By Week'!$AN$7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3" operator="equal" id="{881C8773-EBC8-4CB9-8EE5-53E7D2A4A302}">
            <xm:f>'Players Open Picks List By Week'!$AN$6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  <x14:conditionalFormatting xmlns:xm="http://schemas.microsoft.com/office/excel/2006/main">
          <x14:cfRule type="cellIs" priority="466" operator="equal" id="{3A79B36A-0538-4DDF-B6DF-87F3233F7E46}">
            <xm:f>'Players Open Picks List By Week'!$AH$77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7" operator="equal" id="{DA14B31C-5DFD-4299-8A38-3CFDD491E5B9}">
            <xm:f>'Players Open Picks List By Week'!$AH$76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8" operator="equal" id="{ACA601AE-42EB-42BB-9937-E900DC81F990}">
            <xm:f>'Players Open Picks List By Week'!$AH$75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9" operator="equal" id="{9655C98C-1C14-4F5B-9887-ACC223559865}">
            <xm:f>'Players Open Picks List By Week'!$AH$74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0" operator="equal" id="{976DDAC8-254C-420E-A819-3D6196610F07}">
            <xm:f>'Players Open Picks List By Week'!$AH$73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1" operator="equal" id="{3E181940-F687-4CCD-95EE-EBA369C55712}">
            <xm:f>'Players Open Picks List By Week'!$AH$72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2" operator="equal" id="{C0B33817-CFF6-40A8-A2F7-DED21BA93B17}">
            <xm:f>'Players Open Picks List By Week'!$AH$71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3" operator="equal" id="{CBCD7452-8577-4C83-A3D9-9C80ECF08ADF}">
            <xm:f>'Players Open Picks List By Week'!$AH$70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4" operator="equal" id="{762CFF1D-71D7-4121-BE37-0381609EDE9C}">
            <xm:f>'Players Open Picks List By Week'!$AH$69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5" operator="equal" id="{C1FC4E21-6589-40B2-86D6-14351E35A233}">
            <xm:f>'Players Open Picks List By Week'!$AH$68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6" operator="equal" id="{F0D2855B-A1AB-46EC-8204-D3F6309B8893}">
            <xm:f>'Players Open Picks List By Week'!$AH$67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7" operator="equal" id="{174B6153-1DD1-4256-AEA7-DB768F2BDFD2}">
            <xm:f>'Players Open Picks List By Week'!$AH$66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8" operator="equal" id="{618BEA52-6818-47DE-8C0F-8139ED015BEC}">
            <xm:f>'Players Open Picks List By Week'!$AH$65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9" operator="equal" id="{4E6FB3CE-88EB-4BE8-B58C-E80BC7AFBD81}">
            <xm:f>'Players Open Picks List By Week'!$AH$64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0" operator="equal" id="{9EDB5103-BE12-4103-B533-C08C56E6DB03}">
            <xm:f>'Players Open Picks List By Week'!$AH$63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1" operator="equal" id="{4A682076-A0B1-4C3B-B072-038DF847BD99}">
            <xm:f>'Players Open Picks List By Week'!$AH$62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2" operator="equal" id="{73FC5474-20D4-4425-A69A-9C1F6E1F5F2D}">
            <xm:f>'Players Open Picks List By Week'!$AH$61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3" operator="equal" id="{5675AF9B-4410-4F07-B325-07603D3E701E}">
            <xm:f>'Players Open Picks List By Week'!$AH$60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4" operator="equal" id="{E9683C27-69D0-4B48-B72E-8097690B31B1}">
            <xm:f>'Players Open Picks List By Week'!$AH$59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5" operator="equal" id="{7A707D01-D4E6-484A-837A-FE0C672D78EB}">
            <xm:f>'Players Open Picks List By Week'!$AH$58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6" operator="equal" id="{359AEA4C-AA29-432B-94E1-AFDC26648EF5}">
            <xm:f>'Players Open Picks List By Week'!$AH$57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7" operator="equal" id="{EAE42AC8-D19C-473B-A2D3-89CFB0445655}">
            <xm:f>'Players Open Picks List By Week'!$AH$55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8" operator="equal" id="{21D6C0E9-31DA-43F4-A24A-C20F8F5BBE90}">
            <xm:f>'Players Open Picks List By Week'!$AH$53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9" operator="equal" id="{71F164BC-4469-45C6-BA6D-7CB6743CE741}">
            <xm:f>'Players Open Picks List By Week'!$AH$52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0" operator="equal" id="{9CC210AB-84CF-47BD-A3DC-827C0062B24F}">
            <xm:f>'Players Open Picks List By Week'!$AH$51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1" operator="equal" id="{2403DD7A-F0D9-4283-B1EC-932922E8F36F}">
            <xm:f>'Players Open Picks List By Week'!$AH$54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2" operator="equal" id="{A464B4C7-45F3-49EB-BEB0-EE5D0D807C19}">
            <xm:f>'Players Open Picks List By Week'!$AH$56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3" operator="equal" id="{67681FF2-CDB7-4C63-ACFF-F8A8DE409DBE}">
            <xm:f>'Players Open Picks List By Week'!$AH$50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4" operator="equal" id="{467D0CD8-706D-401F-A72F-F79B86E11304}">
            <xm:f>'Players Open Picks List By Week'!$AH$49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5" operator="equal" id="{5D42C1C4-DD81-4DEE-980D-DE89BA902270}">
            <xm:f>'Players Open Picks List By Week'!$AH$47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6" operator="equal" id="{EA3B9CD6-E852-48F1-8585-EA6CD82C7410}">
            <xm:f>'Players Open Picks List By Week'!$AH$48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7" operator="equal" id="{41854DBB-10AA-44BD-AC4F-BC9D83365445}">
            <xm:f>'Players Open Picks List By Week'!$AH$46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8" operator="equal" id="{EC043775-FCF0-44FE-B7A3-38488FB85B44}">
            <xm:f>'Players Open Picks List By Week'!$AH$44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9" operator="equal" id="{4D94931B-C01C-49B3-8EC6-73C10CAB44E0}">
            <xm:f>'Players Open Picks List By Week'!$AH$45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0" operator="equal" id="{9DB1125D-79A1-4738-9F65-5A07515E9785}">
            <xm:f>'Players Open Picks List By Week'!$AH$43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1" operator="equal" id="{8D485E8D-AAFE-4A17-9FE2-609446CD27DC}">
            <xm:f>'Players Open Picks List By Week'!$AH$42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430" operator="equal" id="{8B88DF7E-1B56-4D16-A03B-8649AB0DA61D}">
            <xm:f>'Players Open Picks List By Week'!$AJ$77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1" operator="equal" id="{1F305AAA-C70F-4E54-8D30-340B27E87FF4}">
            <xm:f>'Players Open Picks List By Week'!$AJ$76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2" operator="equal" id="{3BC977C1-739F-492D-8A88-A7DE542F96AA}">
            <xm:f>'Players Open Picks List By Week'!$AJ$75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3" operator="equal" id="{E37E7DB5-9C53-446B-AF27-B94928CD032B}">
            <xm:f>'Players Open Picks List By Week'!$AJ$74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4" operator="equal" id="{B4EE7D46-8227-4F97-883F-74941D95FB14}">
            <xm:f>'Players Open Picks List By Week'!$AJ$73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5" operator="equal" id="{4C8174E8-53A8-46E5-87DD-CFBCE082BAB7}">
            <xm:f>'Players Open Picks List By Week'!$AJ$72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6" operator="equal" id="{AF3B5C01-AB2A-48D7-A4C9-890F1E13FD2A}">
            <xm:f>'Players Open Picks List By Week'!$AJ$71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7" operator="equal" id="{62583987-9532-4325-AF8F-05B35DA7AD7B}">
            <xm:f>'Players Open Picks List By Week'!$AJ$70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8" operator="equal" id="{A3BBC71F-75D5-4E85-AF12-0F6865B5D32D}">
            <xm:f>'Players Open Picks List By Week'!$AJ$68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9" operator="equal" id="{F61A97BE-B50C-43DE-B6E8-C0A3DA853003}">
            <xm:f>'Players Open Picks List By Week'!$AJ$69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0" operator="equal" id="{E844379E-BF8D-4B98-A08F-49796CF2BF65}">
            <xm:f>'Players Open Picks List By Week'!$AJ$67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1" operator="equal" id="{0112C3B0-E78E-473B-A057-5CFF4C663657}">
            <xm:f>'Players Open Picks List By Week'!$AJ$66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2" operator="equal" id="{CF7E2FB2-D9EB-4C65-A81D-756132E43DD5}">
            <xm:f>'Players Open Picks List By Week'!$AJ$65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3" operator="equal" id="{9E8A8A36-57BA-43F5-B369-FA1976212F24}">
            <xm:f>'Players Open Picks List By Week'!$AJ$63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4" operator="equal" id="{914D5488-5AEA-4B10-AA30-1D39584582CD}">
            <xm:f>'Players Open Picks List By Week'!$AJ$64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5" operator="equal" id="{E20BC9ED-397A-4912-B024-920BBDD3FC73}">
            <xm:f>'Players Open Picks List By Week'!$AJ$62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6" operator="equal" id="{2A54EB4F-21FF-4BE5-8263-1C4801903334}">
            <xm:f>'Players Open Picks List By Week'!$AJ$61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7" operator="equal" id="{C12AE3D0-25FB-447C-81FA-E9C7A8402AE8}">
            <xm:f>'Players Open Picks List By Week'!$AJ$60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8" operator="equal" id="{0C3B0481-8DE8-4D76-891E-BBDD0D40B7B5}">
            <xm:f>'Players Open Picks List By Week'!$AJ$59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9" operator="equal" id="{AF1D9DBA-C35D-4344-B9F7-019964D6A6C3}">
            <xm:f>'Players Open Picks List By Week'!$AJ$58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0" operator="equal" id="{C6CEA175-042D-468B-ADEF-CB9E7DF5457A}">
            <xm:f>'Players Open Picks List By Week'!$AJ$57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1" operator="equal" id="{93973A55-2845-4105-B19E-6D56FB9A1CA5}">
            <xm:f>'Players Open Picks List By Week'!$AJ$56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2" operator="equal" id="{65777B65-69ED-437C-941A-013E2B035870}">
            <xm:f>'Players Open Picks List By Week'!$AJ$55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3" operator="equal" id="{C7BE5339-2004-44E1-A235-518E95C9B392}">
            <xm:f>'Players Open Picks List By Week'!$AJ$54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4" operator="equal" id="{62B3AA60-F05F-4A29-9B0E-6DAF591A1762}">
            <xm:f>'Players Open Picks List By Week'!$AJ$53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5" operator="equal" id="{F0CD2768-7C2B-4A96-8592-7C062D4D7C5B}">
            <xm:f>'Players Open Picks List By Week'!$AJ$52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6" operator="equal" id="{C43A2415-E3E3-4DAC-8C9C-34B84DCC1CDB}">
            <xm:f>'Players Open Picks List By Week'!$AJ$51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7" operator="equal" id="{CE82C330-A2C7-41E3-A60F-40107E0B07AC}">
            <xm:f>'Players Open Picks List By Week'!$AJ$49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8" operator="equal" id="{183164EF-AF76-4253-A6D8-629EEB4AFFCB}">
            <xm:f>'Players Open Picks List By Week'!$AJ$47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9" operator="equal" id="{7AC8702E-324C-40D2-B464-F67D9E8D5A48}">
            <xm:f>'Players Open Picks List By Week'!$AJ$46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0" operator="equal" id="{A7684645-5496-4F0B-BFCE-EFA5629285AF}">
            <xm:f>'Players Open Picks List By Week'!$AJ$48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1" operator="equal" id="{C901ED70-019C-4F92-AF37-E26FDD6F67FB}">
            <xm:f>'Players Open Picks List By Week'!$AJ$50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2" operator="equal" id="{3986B9C7-A65B-41F6-8FDE-EE6DF4A85183}">
            <xm:f>'Players Open Picks List By Week'!$AJ$45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3" operator="equal" id="{B00B39FF-4F2C-4B4C-B73D-C32068BEE39A}">
            <xm:f>'Players Open Picks List By Week'!$AJ$43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4" operator="equal" id="{1776228C-CFB8-4495-A2A3-F5590520D7CF}">
            <xm:f>'Players Open Picks List By Week'!$AJ$44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5" operator="equal" id="{327CD586-BB9F-4DFA-89B5-D69BAFD156AC}">
            <xm:f>'Players Open Picks List By Week'!$AJ$42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394" operator="equal" id="{2BA39F4F-3C42-4D47-951D-7240B9CA4E4D}">
            <xm:f>'Players Open Picks List By Week'!$AL$77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5" operator="equal" id="{6BA12062-CD02-415D-95AE-421CA1D41216}">
            <xm:f>'Players Open Picks List By Week'!$AL$76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6" operator="equal" id="{564FC53C-23B1-4DB4-A8FA-2223A18ECC91}">
            <xm:f>'Players Open Picks List By Week'!$AL$75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7" operator="equal" id="{6EC6D028-01A4-478A-B867-8625F5C3168F}">
            <xm:f>'Players Open Picks List By Week'!$AL$74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8" operator="equal" id="{C0105A94-1B9B-4BE6-80F9-E99CA8FD7436}">
            <xm:f>'Players Open Picks List By Week'!$AL$72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9" operator="equal" id="{61DB7C4B-1BC9-4A30-92CB-FAEC0F19D6BB}">
            <xm:f>'Players Open Picks List By Week'!$AL$73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0" operator="equal" id="{6A7E203C-C4A1-46FF-9286-7B5C849C3850}">
            <xm:f>'Players Open Picks List By Week'!$AL$71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1" operator="equal" id="{D6DE2698-2A17-48BF-9349-B1D9078FBDBE}">
            <xm:f>'Players Open Picks List By Week'!$AL$70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2" operator="equal" id="{9B8BFC3B-657A-4550-86E7-1D5E2C0EF5B5}">
            <xm:f>'Players Open Picks List By Week'!$AL$69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3" operator="equal" id="{663437A0-F73F-4A1A-9B60-EF90AE55B1F3}">
            <xm:f>'Players Open Picks List By Week'!$AL$68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4" operator="equal" id="{95E3070F-8B3C-42EE-ADEF-1324266A6653}">
            <xm:f>'Players Open Picks List By Week'!$AL$67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5" operator="equal" id="{FB56ACBB-1812-4439-9763-A7D530F49E12}">
            <xm:f>'Players Open Picks List By Week'!$AL$66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6" operator="equal" id="{B727E8D9-124D-43D2-B5C2-0219FBFA35A0}">
            <xm:f>'Players Open Picks List By Week'!$AL$65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7" operator="equal" id="{8430DF3C-07A5-4821-983A-A891FD76BFD8}">
            <xm:f>'Players Open Picks List By Week'!$AL$64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8" operator="equal" id="{9EC53F88-12DE-413D-90F5-FC1C136554D4}">
            <xm:f>'Players Open Picks List By Week'!$AL$63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9" operator="equal" id="{A8730766-CE3B-468A-84B7-988D1E09C94C}">
            <xm:f>'Players Open Picks List By Week'!$AL$62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0" operator="equal" id="{73E97879-51A3-4B78-B044-84FE40CD3989}">
            <xm:f>'Players Open Picks List By Week'!$AL$61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1" operator="equal" id="{48F06603-6E71-4180-A497-0D46ED5B35DC}">
            <xm:f>'Players Open Picks List By Week'!$AL$60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2" operator="equal" id="{19A5CB9D-D529-4A49-A374-10E1BB9AE5D9}">
            <xm:f>'Players Open Picks List By Week'!$AL$59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3" operator="equal" id="{59806511-6F8C-400B-BDED-695680B9EAAD}">
            <xm:f>'Players Open Picks List By Week'!$AL$58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4" operator="equal" id="{6ECEE03B-8C15-41F3-99BE-B2F4BDEB146B}">
            <xm:f>'Players Open Picks List By Week'!$AL$57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5" operator="equal" id="{78A7322B-9635-48F8-A19B-D131FC12499A}">
            <xm:f>'Players Open Picks List By Week'!$AL$56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6" operator="equal" id="{F976C86F-DE3F-431C-B61D-CBFCE43CA476}">
            <xm:f>'Players Open Picks List By Week'!$AL$55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7" operator="equal" id="{6DD40B4E-EAA9-45DF-A62D-FFE9C9E56906}">
            <xm:f>'Players Open Picks List By Week'!$AL$54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8" operator="equal" id="{EFC6CA7A-3696-43E4-BED2-03FF20A37BE3}">
            <xm:f>'Players Open Picks List By Week'!$AL$53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9" operator="equal" id="{EE8B5F52-7BA3-4368-AADA-BDD224B1441D}">
            <xm:f>'Players Open Picks List By Week'!$AL$52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0" operator="equal" id="{25379604-8AFF-4919-80B4-67BFF2079A8B}">
            <xm:f>'Players Open Picks List By Week'!$AL$51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1" operator="equal" id="{F73337B0-DD44-47FA-88BC-0665D9886524}">
            <xm:f>'Players Open Picks List By Week'!$AL$50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2" operator="equal" id="{049B0C36-4E1E-4194-82B5-ACC5DD3C7F38}">
            <xm:f>'Players Open Picks List By Week'!$AL$49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3" operator="equal" id="{E33BC8DB-9214-4EB9-9106-68700110D60A}">
            <xm:f>'Players Open Picks List By Week'!$AL$48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4" operator="equal" id="{79CA282A-E2D1-4C47-AFDB-BC69DD1DB38A}">
            <xm:f>'Players Open Picks List By Week'!$AL$46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5" operator="equal" id="{3319A5C8-25A4-430D-8D7A-8E384543B349}">
            <xm:f>'Players Open Picks List By Week'!$AL$47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6" operator="equal" id="{0F69DF6F-9620-46AF-9A6E-DCFB01530408}">
            <xm:f>'Players Open Picks List By Week'!$AL$44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7" operator="equal" id="{A953C501-1D6C-4D61-9B8E-F2FC466E8799}">
            <xm:f>'Players Open Picks List By Week'!$AL$45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8" operator="equal" id="{309373C0-2BC0-4E0A-8E98-A7118641EDA3}">
            <xm:f>'Players Open Picks List By Week'!$AL$43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9" operator="equal" id="{68186D78-4D1E-4236-AF11-1415D8FA7A95}">
            <xm:f>'Players Open Picks List By Week'!$AL$42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358" operator="equal" id="{44E6BCA8-51E8-47DD-8B46-0BD121E8212B}">
            <xm:f>'Players Open Picks List By Week'!$AN$77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9" operator="equal" id="{15D90E7D-0085-4780-A673-33E7B4F49DB4}">
            <xm:f>'Players Open Picks List By Week'!$AN$76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0" operator="equal" id="{138F54C7-3C87-444F-BEC9-42A1817D8E40}">
            <xm:f>'Players Open Picks List By Week'!$AN$75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1" operator="equal" id="{C21AA41E-7FC3-4F5B-A622-4C3C706C8D6A}">
            <xm:f>'Players Open Picks List By Week'!$AN$74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2" operator="equal" id="{79605A0B-189E-48B1-B0AB-37B3502DB8E6}">
            <xm:f>'Players Open Picks List By Week'!$AN$73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3" operator="equal" id="{FC081456-D9DE-4B9F-B711-D0ECEE66E995}">
            <xm:f>'Players Open Picks List By Week'!$AN$72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4" operator="equal" id="{2AEF4DB5-0887-4771-9E10-E3014EB9AC21}">
            <xm:f>'Players Open Picks List By Week'!$AN$71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5" operator="equal" id="{D622EA6B-3302-4C01-9F33-37B0DA8C3E79}">
            <xm:f>'Players Open Picks List By Week'!$AN$70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6" operator="equal" id="{521F571E-17B8-41EA-929F-0083FDB92D99}">
            <xm:f>'Players Open Picks List By Week'!$AN$69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7" operator="equal" id="{AA4441B4-DC4E-4F68-B888-5FBA4DC7E034}">
            <xm:f>'Players Open Picks List By Week'!$AN$67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8" operator="equal" id="{B7FB5A44-F70E-4AC0-99F7-12C9F7132676}">
            <xm:f>'Players Open Picks List By Week'!$AN$68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9" operator="equal" id="{107FBC8D-F29D-42C2-A2D3-7D04832DE6A4}">
            <xm:f>'Players Open Picks List By Week'!$AN$66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0" operator="equal" id="{591D8D80-D867-4600-B689-1BA0245D3A52}">
            <xm:f>'Players Open Picks List By Week'!$AN$65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1" operator="equal" id="{CF629BA4-F14F-425B-80A2-F364FBB83A67}">
            <xm:f>'Players Open Picks List By Week'!$AN$64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2" operator="equal" id="{6F71F489-98BE-4BF6-9B1E-CE4340132760}">
            <xm:f>'Players Open Picks List By Week'!$AN$63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3" operator="equal" id="{3ACBF0BF-5D7F-47BD-AF41-2DBB2286DAD2}">
            <xm:f>'Players Open Picks List By Week'!$AN$62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4" operator="equal" id="{0A0C4475-D1B6-4B99-BE78-7B9A2D1EE50F}">
            <xm:f>'Players Open Picks List By Week'!$AN$60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5" operator="equal" id="{FB38E86E-18A4-4248-B99E-20C01E0CBB57}">
            <xm:f>'Players Open Picks List By Week'!$AN$59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6" operator="equal" id="{0AEF96E0-A0A9-47D1-AF48-13F059098D77}">
            <xm:f>'Players Open Picks List By Week'!$AN$61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7" operator="equal" id="{FDA08BBD-636B-4923-A7C2-45970F6BBCB5}">
            <xm:f>'Players Open Picks List By Week'!$AN$58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8" operator="equal" id="{5DC8CCC2-81F6-4E19-9B62-48E96D6B85E7}">
            <xm:f>'Players Open Picks List By Week'!$AN$57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9" operator="equal" id="{3C743784-0E67-4AB9-AC14-17099CFCDF48}">
            <xm:f>'Players Open Picks List By Week'!$AN$56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0" operator="equal" id="{BC1E69BB-BCA6-4717-AE0B-7A2752252753}">
            <xm:f>'Players Open Picks List By Week'!$AN$55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1" operator="equal" id="{4B8B7D79-4169-4103-8162-4686C3F74B2B}">
            <xm:f>'Players Open Picks List By Week'!$AN$54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2" operator="equal" id="{12E6DB77-BA72-4CF6-BC95-813B019C60F2}">
            <xm:f>'Players Open Picks List By Week'!$AN$53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3" operator="equal" id="{FF73EFA4-2265-41AC-B278-553CBF8048E8}">
            <xm:f>'Players Open Picks List By Week'!$AN$52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4" operator="equal" id="{78FD3F99-207A-43B5-867B-285B5B436AAA}">
            <xm:f>'Players Open Picks List By Week'!$AN$51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5" operator="equal" id="{019DEACB-F63C-44FA-8E39-3064A8CCD39A}">
            <xm:f>'Players Open Picks List By Week'!$AN$49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6" operator="equal" id="{20167C15-89A5-4A32-8901-D6499C7C3AE9}">
            <xm:f>'Players Open Picks List By Week'!$AN$50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7" operator="equal" id="{981D5706-B3AC-4549-B8F8-AA536C73AFB9}">
            <xm:f>'Players Open Picks List By Week'!$AN$48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8" operator="equal" id="{37370371-6ADB-404F-81AA-CB7AE91CF3C5}">
            <xm:f>'Players Open Picks List By Week'!$AN$47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9" operator="equal" id="{A5078B54-9ED2-4CE0-B72C-BCC409454A45}">
            <xm:f>'Players Open Picks List By Week'!$AN$46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0" operator="equal" id="{BDF019EE-BE20-41F2-92E7-E620293E825F}">
            <xm:f>'Players Open Picks List By Week'!$AN$45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1" operator="equal" id="{C5BD83FE-CC8B-47E4-8E62-3F50AE2875E1}">
            <xm:f>'Players Open Picks List By Week'!$AN$44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2" operator="equal" id="{CC639F1E-DB55-491C-A690-5D0BDADE5352}">
            <xm:f>'Players Open Picks List By Week'!$AN$43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3" operator="equal" id="{97A190AA-743A-4564-BB9F-2B5B0CC171A5}">
            <xm:f>'Players Open Picks List By Week'!$AN$42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  <x14:conditionalFormatting xmlns:xm="http://schemas.microsoft.com/office/excel/2006/main">
          <x14:cfRule type="cellIs" priority="210" operator="equal" id="{2EA2B97A-AA1A-437F-A3BC-495C773F95F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1" operator="equal" id="{2113C39A-0AEA-45FA-B342-8800232F062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2" operator="equal" id="{466F5594-FD36-4488-822A-B51610A51A9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A41 A35 A29 A23 A17 A11</xm:sqref>
        </x14:conditionalFormatting>
        <x14:conditionalFormatting xmlns:xm="http://schemas.microsoft.com/office/excel/2006/main">
          <x14:cfRule type="cellIs" priority="178" operator="equal" id="{3C41318E-2473-4F7A-AB0C-8421C4C0E09C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80A27F36-2206-45CC-BD36-03E6E4594AD7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0" operator="equal" id="{C8A24A0B-E6A6-4C6C-8C90-E45B8FE1A6DF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1" operator="equal" id="{4644BAB2-E0BE-45CD-87D2-B53251A324FB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2" operator="equal" id="{C80ADEB5-B790-4A31-A402-4410CD7028E0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6A75EA6D-81F4-4A4D-AFB6-B9C7C6E01FC8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D815EF5A-330B-4EE1-B1BB-506B11D64733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D2D08E5A-92BE-4741-9664-5A8CB5EAD77B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FFABB871-F470-4DA0-A734-F95A398A1F0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7" operator="equal" id="{7CE0F021-D49E-483B-A0E7-E7E57F5805B6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E805C2D1-F935-4D2E-9565-B2251DB90B9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5A1DC41F-2655-4DA9-B577-77CE7B008EF0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79BDB3E1-4F74-4804-90FF-12AA18D2D3B8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2661C129-E9F2-4B50-B12A-2271C4918570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F9FB3F65-E559-421C-8823-025A94EA8EDF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3" operator="equal" id="{01FB2EAD-257F-4D04-AD5C-E30EFB572954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4" operator="equal" id="{DA217658-79C3-46C5-AD49-34E8D45A1F39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5" operator="equal" id="{AFAE4F24-25CD-4873-9C6E-76B0FE0FA1B1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6" operator="equal" id="{84479166-11B0-4313-AE94-825D2AC65342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7" operator="equal" id="{2D1F8622-0027-49B8-9377-56FD353DB34F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8" operator="equal" id="{A18D5B03-3B84-4124-94EB-E898EBD3AB85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9" operator="equal" id="{1B690407-7249-41CE-A5C3-21F37315D3D4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0" operator="equal" id="{123649B9-E35D-4832-8CEA-BCDAFEBE76AF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1" operator="equal" id="{8803E142-ABF4-4243-9461-A1DE30E752AF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2" operator="equal" id="{ED647276-2636-4675-8CA7-B4394A4D6D7D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3" operator="equal" id="{D8A7B6FF-69CC-48BB-87CB-3B82018EFD24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4" operator="equal" id="{6F96B021-4F1B-4CEA-80FE-9221329A21DA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5" operator="equal" id="{D278D333-8698-4E85-9E74-8810C358AC9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6" operator="equal" id="{E7202427-4DBC-4243-87FB-6DC5CB675A15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7" operator="equal" id="{E94BC73A-1A9D-4D6E-96F4-A8C514A6E311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8" operator="equal" id="{93EE091F-955C-4CA5-955B-CB73AC83CC33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9" operator="equal" id="{0B8DDFF4-3911-4BDF-BB40-95708E27856B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A41 A35 A29 A23 A17 A11</xm:sqref>
        </x14:conditionalFormatting>
        <x14:conditionalFormatting xmlns:xm="http://schemas.microsoft.com/office/excel/2006/main">
          <x14:cfRule type="cellIs" priority="175" operator="equal" id="{EBC20E84-85E5-4119-BD33-978E8D1BA15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6AA4A02A-7EFF-4FA0-88C6-2F59FA5979A3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EEA9F8D2-44E1-458D-A603-AC5C60A0AB69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ellIs" priority="143" operator="equal" id="{E2DD9921-E3CF-4BB2-B446-BBC5EA76A8A3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4" operator="equal" id="{7CE2A626-3BE5-4C62-9D6B-0607A8AB91D4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5" operator="equal" id="{93575F6A-7193-438B-A078-A4A2904B48F9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6" operator="equal" id="{6536E86C-EC3E-499A-A03D-B5D0D9B8B687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7" operator="equal" id="{7B2C67FC-E20B-4EEA-A66F-BA621AEF3320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8" operator="equal" id="{B94B726C-B8E8-4D48-A060-F280C9D3B077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C2450FB3-E8A8-4172-B7F0-BEEBE9F25CD6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0" operator="equal" id="{AC268314-5486-4D4B-982C-B270F9082936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1" operator="equal" id="{227D9A94-2AF1-4B77-8C5A-E29B4D0A5735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2" operator="equal" id="{EE09E024-7617-4F13-8FF8-94C5DD9D678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3" operator="equal" id="{E47DAF0E-818D-41BC-AE2D-60468BF50447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4" operator="equal" id="{EC36E58B-B824-474C-9C6A-F56ACF62A623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6BB82009-DF59-4767-A17E-0407D002081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6" operator="equal" id="{6C581F2D-9160-4A2C-9EE9-30CEBC71EEBB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7" operator="equal" id="{EE7A0134-EF21-4BB5-815A-AAE17B3FE43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8" operator="equal" id="{F48AEBC0-86ED-469C-98D8-7E5429BAD47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9" operator="equal" id="{09041CA3-9A65-44F6-A31C-D3D68438925C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equal" id="{AC4272C7-4912-427D-AAA6-531141C2F446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ADC06861-C9C0-4CFC-A09F-A884EC0B0968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2" operator="equal" id="{3E8B203F-E3BA-4A7F-8E4E-AAE1336C88B2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3" operator="equal" id="{BC1CDF79-B235-494C-AF3D-26C2D06B87F5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4" operator="equal" id="{9596FB8D-B8DC-4695-9F49-0C2EAEAEABB7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5" operator="equal" id="{1EDEB2F9-D063-42C5-9397-C4E2A6A21FA7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6" operator="equal" id="{DA37FC48-1503-46C1-84E0-BB00AC78B86F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7" operator="equal" id="{2E074081-8066-461D-ACFD-98A7B371654C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8" operator="equal" id="{E436E5CA-D10D-4DBF-82AA-BF1FA7A99F7D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9" operator="equal" id="{2E9A2357-1ECB-476B-A7BA-DDBF6E1EC7C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0" operator="equal" id="{73AC80BF-B4EF-4860-9B35-7078A927DC3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C6D0104D-2F41-43B6-B217-F320EB8FFDA1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515B5690-09C2-4E55-BB85-86954C6DE0F3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AB0FA4EE-65E6-4FDF-89E9-7C00122003C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D02EE7B5-1462-4B2F-83EC-C9980D98530F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ellIs" priority="140" operator="equal" id="{C8868104-FBFA-446F-B907-D68B55E817DA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1" operator="equal" id="{DD18E656-09B3-44D9-843B-C8AFBC708F1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2" operator="equal" id="{2C527225-FC9E-4233-B40E-57B8825DD52F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A96 A90 A84 A78 A72 A66</xm:sqref>
        </x14:conditionalFormatting>
        <x14:conditionalFormatting xmlns:xm="http://schemas.microsoft.com/office/excel/2006/main">
          <x14:cfRule type="cellIs" priority="108" operator="equal" id="{A0E67CB0-10FA-4D26-8C35-E94D8C199458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" operator="equal" id="{B88E524E-4565-49D3-9090-356815C1DBF3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" operator="equal" id="{3E8F3521-5AFC-4A9C-9475-2849FAA7E9E4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" operator="equal" id="{C8A4F130-1227-48EE-B53D-B560FF220EA4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" operator="equal" id="{9286FD5A-0C44-426B-B46C-E2F6528A899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" operator="equal" id="{0262B09A-0FAA-4108-A2C8-24AE07BD041C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" operator="equal" id="{8B759402-8FAF-46EF-A129-59E97A7980D9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" operator="equal" id="{552DAD6F-F899-420D-9AA0-9FFC232D681A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" operator="equal" id="{911C1D3C-D255-4395-B556-48A3BD5FF3E8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" operator="equal" id="{BF8CDD66-0BC4-469A-A5C2-0583BB6AA9A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" operator="equal" id="{E8F9DBA6-D72A-4B72-9EF1-5E3F2B605208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5DE73C15-A7BE-47E4-B6E8-83D70AA40C59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" operator="equal" id="{77DBB06C-D210-43FB-8449-2304A95F9E4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" operator="equal" id="{261247BF-BCD9-41E9-8377-6BE188D02B14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" operator="equal" id="{13BA1440-BA16-4569-A787-7ED6D729D550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" operator="equal" id="{3FCD3177-A582-4CEA-9CDD-DEAE182DC7C8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" operator="equal" id="{93187B1D-FCFA-46F5-8190-C011D7162BE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1E5E9BA2-5397-4C03-B2A4-BFB9AD5F017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" operator="equal" id="{BE0C090D-59F6-4724-AFD6-0F7AE9E855D9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" operator="equal" id="{7DB54215-F920-4B53-85A9-297FE6844A70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" operator="equal" id="{D8830D5E-3A5F-441D-9E62-A5058894905B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9" operator="equal" id="{2DBB75FD-81BD-4B3D-B4B2-10BBEFC6AA1C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0" operator="equal" id="{1EDC5F16-D3E8-4266-8999-0F99BF11A07A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64A68CA0-D62C-4433-A35D-1D1F99760442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2" operator="equal" id="{59B3ACDA-0017-4B4B-8C96-BB70278F20D5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3" operator="equal" id="{A526A13E-0616-4D83-8E49-B00A482874AB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4" operator="equal" id="{BC1FA65B-F185-4E36-ACD2-8688E9071C5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5" operator="equal" id="{34C46C2E-95C1-4285-9990-779FBEEC028F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6" operator="equal" id="{F1F63853-C4CE-4501-8886-8D0914EBD6C8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49686897-6CBE-4FB6-AB03-7861FEC83140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8" operator="equal" id="{4CC8087D-D0C5-49C2-8B89-49F540600A71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9" operator="equal" id="{177177EA-A434-48A4-95FC-EEDCEAA04E0E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A96 A90 A84 A78 A72 A66</xm:sqref>
        </x14:conditionalFormatting>
        <x14:conditionalFormatting xmlns:xm="http://schemas.microsoft.com/office/excel/2006/main">
          <x14:cfRule type="cellIs" priority="105" operator="equal" id="{4F17BCC4-E40B-4170-8A80-8B32EFEEAED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" operator="equal" id="{16ED89B4-D746-4085-A2AE-A88811B6056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2DF365FE-252A-4D77-84D2-6CFC734235C2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A102</xm:sqref>
        </x14:conditionalFormatting>
        <x14:conditionalFormatting xmlns:xm="http://schemas.microsoft.com/office/excel/2006/main">
          <x14:cfRule type="cellIs" priority="73" operator="equal" id="{5A960037-EE73-472E-BE75-5879B3085B1B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" operator="equal" id="{E83AB56E-4D28-44D6-98E7-CB025F5B6192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" operator="equal" id="{0B2B9073-16FA-4277-89DA-60861D5D312D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" operator="equal" id="{360CCFC2-22CB-48F4-80BA-0CF94660B283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" operator="equal" id="{50428FA3-7F30-48EB-9266-552FB9BC819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" operator="equal" id="{259DD28D-396E-4FE9-A55D-BE37B241B744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" operator="equal" id="{66038618-9BB4-4309-98DD-BDF1440018CA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" operator="equal" id="{044AFA1F-D2A8-4938-AF80-831C196183EF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" operator="equal" id="{C2F065FA-57DF-4EC6-A22C-DBA53B33CD40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" operator="equal" id="{8A19FB18-D56F-43AE-A8A0-7BF9180E9C9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FAFAAD4D-650E-477D-9C29-191A93BFEE7E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" operator="equal" id="{04FADCBB-9FCC-46C2-98DD-106C1E3F3DA3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" operator="equal" id="{B8503711-CC80-4914-9F01-E51BD2353966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" operator="equal" id="{99503C1D-20A8-48B0-90AF-8FB02264B0D9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" operator="equal" id="{9FD9554D-1EE2-4B4D-B709-7DED2DD0D9C6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" operator="equal" id="{892F1C0B-96A5-448C-AD80-DC171E7650CD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B7B43995-EEEA-448D-9051-3B1A6D72EAE3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equal" id="{3A3FD7D6-3F40-47D9-8AC5-31CCFAD4E873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" operator="equal" id="{688DE5C6-4F87-4C99-ABE6-DAD778F743D4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" operator="equal" id="{BA032B7E-B114-488F-9060-E3A5FDDA0EA7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" operator="equal" id="{7B2134F0-4E19-4CB2-8DD7-BB70A70973CE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" operator="equal" id="{2AA21BA9-D5F3-49D3-AFA5-7A9C99D2F77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F1E887F3-7780-4968-AFD1-D4CEE8BF1796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equal" id="{8A72E698-858C-4F79-B06F-8FBB829386A7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" operator="equal" id="{CC8033E2-E319-442F-A481-BACFBAABB276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" operator="equal" id="{878A6EAA-58A1-4A6B-BCB8-90D9CD5DEDA7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" operator="equal" id="{2032471C-6F2B-4C51-A500-F5068E34C0D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" operator="equal" id="{BD58B7A1-61C3-4815-8AC0-3A183051F623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159045EF-009A-4DD1-B219-ECAC62F24EAB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" operator="equal" id="{806FE7A6-851B-43D8-BB2F-6E85779E3A54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" operator="equal" id="{758D4F45-1752-4CE5-988B-AB4B7697A4B1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" operator="equal" id="{58DDDF3A-CF60-4C25-BB03-5369403CDE5B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A102</xm:sqref>
        </x14:conditionalFormatting>
        <x14:conditionalFormatting xmlns:xm="http://schemas.microsoft.com/office/excel/2006/main">
          <x14:cfRule type="cellIs" priority="37" operator="equal" id="{B66B4145-390A-4802-A951-C70C3EC364C5}">
            <xm:f>'Players Open Picks List By Week'!$AF$41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" operator="equal" id="{C3FBF872-4E12-4E10-84B6-01FEF0EFE4A6}">
            <xm:f>'Players Open Picks List By Week'!$AF$40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" operator="equal" id="{E5BD03D2-F399-492C-B0AB-43EB4E41C50B}">
            <xm:f>'Players Open Picks List By Week'!$AF$39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" operator="equal" id="{22931944-6B50-4508-B7D8-9F4AD8600923}">
            <xm:f>'Players Open Picks List By Week'!$AF$38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AB607289-AFEC-43CD-9AA9-37B39F1B07A5}">
            <xm:f>'Players Open Picks List By Week'!$AF$37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" operator="equal" id="{0DADDA81-4E75-4C97-9577-7C9C0D67A27D}">
            <xm:f>'Players Open Picks List By Week'!$AF$36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" operator="equal" id="{1B380E7C-F665-4A02-A0DC-83F53A415377}">
            <xm:f>'Players Open Picks List By Week'!$AF$35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" operator="equal" id="{7A0B7490-F6FB-4DF6-99CE-0AEA8A9BACA0}">
            <xm:f>'Players Open Picks List By Week'!$AF$34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" operator="equal" id="{F0350E14-D7B7-44C8-BD16-27BA62E1C79C}">
            <xm:f>'Players Open Picks List By Week'!$AF$33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" operator="equal" id="{1B54F132-339E-4C80-99A0-240B75028397}">
            <xm:f>'Players Open Picks List By Week'!$AF$32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78FC4D9A-A5E4-4955-A7F7-5E6F05077EA4}">
            <xm:f>'Players Open Picks List By Week'!$AF$31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" operator="equal" id="{058DD2CB-343E-4060-A8C0-98ADAE940FD1}">
            <xm:f>'Players Open Picks List By Week'!$AF$30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" operator="equal" id="{D99157E1-751A-46D8-974B-9890313F4346}">
            <xm:f>'Players Open Picks List By Week'!$AF$29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" operator="equal" id="{210514BB-881C-4390-8F34-210CB1820341}">
            <xm:f>'Players Open Picks List By Week'!$AF$28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" operator="equal" id="{2937EB94-E323-4F10-BB71-CD5CF67DDD74}">
            <xm:f>'Players Open Picks List By Week'!$AF$27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" operator="equal" id="{A1AFB4CB-9323-47BE-8E8A-2FF110BDD1F8}">
            <xm:f>'Players Open Picks List By Week'!$AF$26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" operator="equal" id="{7268B15F-ACAE-494C-B181-0D8D2B76DA15}">
            <xm:f>'Players Open Picks List By Week'!$AF$25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" operator="equal" id="{5F240709-6793-4683-B54D-FA20C64349A8}">
            <xm:f>'Players Open Picks List By Week'!$AF$24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" operator="equal" id="{7CE5DD2F-356B-4522-B7A8-9C2FCA88EDAA}">
            <xm:f>'Players Open Picks List By Week'!$AF$23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" operator="equal" id="{22668519-8ACA-4892-B377-E7520DC12045}">
            <xm:f>'Players Open Picks List By Week'!$AF$22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" operator="equal" id="{0BE528C9-E274-4363-957C-011CEF14E0C5}">
            <xm:f>'Players Open Picks List By Week'!$AF$21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" operator="equal" id="{0E743FB2-069D-4E43-8367-8999F5838435}">
            <xm:f>'Players Open Picks List By Week'!$AF$20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" operator="equal" id="{F2CFC869-EAAA-4A58-8902-966AE41F16A0}">
            <xm:f>'Players Open Picks List By Week'!$AF$19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" operator="equal" id="{004E3CB7-6343-4E37-BA1E-7B5292C528C9}">
            <xm:f>'Players Open Picks List By Week'!$AF$18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" operator="equal" id="{1EF3210A-FB53-4742-BDAE-2F9919F75E4B}">
            <xm:f>'Players Open Picks List By Week'!$AF$17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" operator="equal" id="{2A30F62A-4E13-44CD-B68E-24A7DF8CDB48}">
            <xm:f>'Players Open Picks List By Week'!$AF$16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" operator="equal" id="{19F74069-D6C3-4DA0-A459-76FE3E07E65E}">
            <xm:f>'Players Open Picks List By Week'!$AF$15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" operator="equal" id="{A7E843ED-0640-4160-9989-1E061377AEDA}">
            <xm:f>'Players Open Picks List By Week'!$AF$14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" operator="equal" id="{C9D96C49-956E-43C6-9ADF-0ECA3110D5DD}">
            <xm:f>'Players Open Picks List By Week'!$AF$13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" operator="equal" id="{257C6185-D00B-47F6-9FBB-13ADAEFCF728}">
            <xm:f>'Players Open Picks List By Week'!$AF$12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" operator="equal" id="{8885FADD-06EF-4DC9-9E0A-DED66E060F59}">
            <xm:f>'Players Open Picks List By Week'!$AF$11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" operator="equal" id="{BAF4E4F1-AD6B-488B-BD87-11EE83F9356B}">
            <xm:f>'Players Open Picks List By Week'!$AF$10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" operator="equal" id="{CAA3BE60-490F-4D97-95D1-CF88F956EB5E}">
            <xm:f>'Players Open Picks List By Week'!$AF$9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" operator="equal" id="{BF6A9464-A4B4-4562-9AB1-072D52236818}">
            <xm:f>'Players Open Picks List By Week'!$AF$8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" operator="equal" id="{E8834E84-C1F8-482A-9C94-3BCB69792DC2}">
            <xm:f>'Players Open Picks List By Week'!$AF$6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" operator="equal" id="{8D438151-23E0-4B46-B4E0-9EB8B1333744}">
            <xm:f>'Players Open Picks List By Week'!$AF$7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  <x14:conditionalFormatting xmlns:xm="http://schemas.microsoft.com/office/excel/2006/main">
          <x14:cfRule type="cellIs" priority="1" operator="equal" id="{3C6721C7-259C-4F2E-BD0E-216D65E2B92A}">
            <xm:f>'Players Open Picks List By Week'!$AF$77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5A23D89E-E1C4-4292-9812-918FC37E6F12}">
            <xm:f>'Players Open Picks List By Week'!$AF$76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0F9284E3-F973-4849-88BB-06943F6ACF1E}">
            <xm:f>'Players Open Picks List By Week'!$AF$75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A4B483FC-1AE1-4B34-9CE9-A7B192E897A6}">
            <xm:f>'Players Open Picks List By Week'!$AF$74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06F40AB0-654C-468A-B815-A43F4901ABA5}">
            <xm:f>'Players Open Picks List By Week'!$AF$73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423849EF-A6BC-46FB-98C3-51B40EA8799B}">
            <xm:f>'Players Open Picks List By Week'!$AF$72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32933422-A669-42EF-AB49-69519F098F9F}">
            <xm:f>'Players Open Picks List By Week'!$AF$71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F4729E39-4982-41F8-BD4E-BD8BD677DE98}">
            <xm:f>'Players Open Picks List By Week'!$AF$70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58D9ED79-14A7-44F6-88C3-0648C44B42F3}">
            <xm:f>'Players Open Picks List By Week'!$AF$69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A110783F-5409-4D60-AFEC-4CF96A01814B}">
            <xm:f>'Players Open Picks List By Week'!$AF$68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14685F2C-BA07-4F88-9EA9-1F1648E46D41}">
            <xm:f>'Players Open Picks List By Week'!$AF$67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B1FD4794-1507-4A45-8A64-F450CDA7F93B}">
            <xm:f>'Players Open Picks List By Week'!$AF$66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C7B585D0-8442-43DA-A084-0101117F6B73}">
            <xm:f>'Players Open Picks List By Week'!$AF$65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B32B5C85-33B0-450B-A622-547B60ED8B69}">
            <xm:f>'Players Open Picks List By Week'!$AF$64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6F63663F-F67E-47FA-9F64-867CC7B5DE6C}">
            <xm:f>'Players Open Picks List By Week'!$AF$63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5F30BB84-B4AA-466D-AAC5-BC0A7B3B9F21}">
            <xm:f>'Players Open Picks List By Week'!$AF$62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77F73014-37AB-4F86-B390-034AF45525CC}">
            <xm:f>'Players Open Picks List By Week'!$AF$61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5A43459F-9E9D-4F8F-B18B-B25194D943B9}">
            <xm:f>'Players Open Picks List By Week'!$AF$60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35A52EF5-66F1-41EF-92D8-2F30B2B3574E}">
            <xm:f>'Players Open Picks List By Week'!$AF$58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8C5955EA-B376-4940-9A9E-5315F36ACCD3}">
            <xm:f>'Players Open Picks List By Week'!$AF$57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A706928B-DADA-4F8B-A93E-332ECB78154E}">
            <xm:f>'Players Open Picks List By Week'!$AF$56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FB477997-3627-40C3-AC8F-7AFCF9513CBF}">
            <xm:f>'Players Open Picks List By Week'!$AF$54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3150EC87-3B99-438F-98FB-E06547BCCC9E}">
            <xm:f>'Players Open Picks List By Week'!$AF$53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1B56B2AF-EA00-4545-BBFF-D7F2170CCC8C}">
            <xm:f>'Players Open Picks List By Week'!$AF$52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2AF97C2D-DA6C-47BC-B082-54EFD7F94210}">
            <xm:f>'Players Open Picks List By Week'!$AF$59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EAA78729-C66A-43A3-A292-4CE20483D887}">
            <xm:f>'Players Open Picks List By Week'!$AF$55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" operator="equal" id="{ED7CBF75-9472-4C9C-9CA9-867682AFD54B}">
            <xm:f>'Players Open Picks List By Week'!$AF$51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510B160F-3F1D-4F02-80BF-89FC722B28B5}">
            <xm:f>'Players Open Picks List By Week'!$AF$50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E19C2D86-6E6A-4757-AEB2-D0507D508620}">
            <xm:f>'Players Open Picks List By Week'!$AF$49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" operator="equal" id="{476944F5-DA3B-4896-B736-A1B742ED3800}">
            <xm:f>'Players Open Picks List By Week'!$AF$47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DEFDB6DE-7723-4115-B64B-42BB186D65C2}">
            <xm:f>'Players Open Picks List By Week'!$AF$46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94BAE2F5-6E9A-4B36-B035-30E9690E1382}">
            <xm:f>'Players Open Picks List By Week'!$AF$48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51514E36-E83B-473B-BEDE-5C6F9CA47B23}">
            <xm:f>'Players Open Picks List By Week'!$AF$45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equal" id="{F2F2D66B-9CEF-453E-AD2A-01A2B7C382EB}">
            <xm:f>'Players Open Picks List By Week'!$AF$43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4E3238F6-A8F0-4F55-9728-3CFBC0EA3BFB}">
            <xm:f>'Players Open Picks List By Week'!$AF$44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" operator="equal" id="{946A1497-E3D6-4012-A451-660A487C74BF}">
            <xm:f>'Players Open Picks List By Week'!$AF$42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4E04-4FA8-4E8C-A225-6712BE6E8B1D}">
  <dimension ref="A1:X109"/>
  <sheetViews>
    <sheetView zoomScale="70" zoomScaleNormal="70" workbookViewId="0">
      <selection activeCell="O42" sqref="O42"/>
    </sheetView>
  </sheetViews>
  <sheetFormatPr defaultColWidth="9.140625" defaultRowHeight="18.75" x14ac:dyDescent="0.25"/>
  <cols>
    <col min="1" max="1" width="19.28515625" style="106" customWidth="1"/>
    <col min="2" max="2" width="4.140625" style="110" customWidth="1"/>
    <col min="3" max="3" width="19.28515625" style="106" customWidth="1"/>
    <col min="4" max="4" width="4.140625" style="110" customWidth="1"/>
    <col min="5" max="5" width="19.28515625" style="106" customWidth="1"/>
    <col min="6" max="6" width="4.140625" style="110" customWidth="1"/>
    <col min="7" max="7" width="19.28515625" style="106" customWidth="1"/>
    <col min="8" max="8" width="4.140625" style="110" customWidth="1"/>
    <col min="9" max="9" width="19.28515625" style="106" customWidth="1"/>
    <col min="10" max="10" width="4" style="110" customWidth="1"/>
    <col min="25" max="16384" width="9.140625" style="106"/>
  </cols>
  <sheetData>
    <row r="1" spans="1:10" s="105" customFormat="1" ht="30.75" customHeight="1" x14ac:dyDescent="0.25">
      <c r="A1" s="103" t="s">
        <v>80</v>
      </c>
      <c r="B1" s="94"/>
      <c r="C1" s="104"/>
      <c r="D1" s="96" t="s">
        <v>74</v>
      </c>
      <c r="F1" s="94"/>
      <c r="G1" s="96"/>
      <c r="H1" s="94"/>
      <c r="I1" s="120" t="s">
        <v>85</v>
      </c>
    </row>
    <row r="2" spans="1:10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</row>
    <row r="3" spans="1:10" s="110" customFormat="1" ht="16.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22"/>
    </row>
    <row r="4" spans="1:10" s="110" customFormat="1" ht="16.5" customHeight="1" x14ac:dyDescent="0.3">
      <c r="A4" s="118" t="str">
        <f>'Players Open Picks List By Week'!AP4</f>
        <v>Dave Bauer</v>
      </c>
      <c r="B4" s="108"/>
      <c r="C4" s="118" t="str">
        <f>'Players Open Picks List By Week'!AR4</f>
        <v>Scott Herzing</v>
      </c>
      <c r="D4" s="108"/>
      <c r="E4" s="118" t="str">
        <f>'Players Open Picks List By Week'!AT4</f>
        <v>Nate Dixon</v>
      </c>
      <c r="F4" s="108"/>
      <c r="G4" s="118" t="str">
        <f>'Players Open Picks List By Week'!AV4</f>
        <v>Chuck Nunamaker</v>
      </c>
      <c r="H4" s="108"/>
      <c r="I4" s="123" t="str">
        <f>'Players Open Picks List By Week'!AX4</f>
        <v>Jason Schreiber</v>
      </c>
      <c r="J4" s="122"/>
    </row>
    <row r="5" spans="1:10" s="110" customFormat="1" ht="16.5" customHeight="1" x14ac:dyDescent="0.25">
      <c r="A5" s="107"/>
      <c r="B5" s="108"/>
      <c r="C5" s="107"/>
      <c r="D5" s="108"/>
      <c r="E5" s="107"/>
      <c r="F5" s="108"/>
      <c r="G5" s="107"/>
      <c r="H5" s="108"/>
      <c r="I5" s="121"/>
      <c r="J5" s="122"/>
    </row>
    <row r="6" spans="1:10" s="110" customFormat="1" ht="16.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10" s="110" customFormat="1" ht="16.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/>
      <c r="G7" s="113" t="s">
        <v>48</v>
      </c>
      <c r="H7" s="108"/>
      <c r="I7" s="113" t="s">
        <v>48</v>
      </c>
      <c r="J7" s="108">
        <v>1</v>
      </c>
    </row>
    <row r="8" spans="1:10" s="110" customFormat="1" ht="16.5" customHeight="1" x14ac:dyDescent="0.25">
      <c r="A8" s="114" t="s">
        <v>103</v>
      </c>
      <c r="B8" s="108"/>
      <c r="C8" s="114" t="s">
        <v>103</v>
      </c>
      <c r="D8" s="108"/>
      <c r="E8" s="114" t="s">
        <v>103</v>
      </c>
      <c r="F8" s="108">
        <v>2</v>
      </c>
      <c r="G8" s="114" t="s">
        <v>103</v>
      </c>
      <c r="H8" s="108"/>
      <c r="I8" s="114" t="s">
        <v>103</v>
      </c>
      <c r="J8" s="108"/>
    </row>
    <row r="9" spans="1:10" s="110" customFormat="1" ht="16.5" customHeight="1" x14ac:dyDescent="0.25">
      <c r="A9" s="113" t="s">
        <v>49</v>
      </c>
      <c r="B9" s="108">
        <v>3</v>
      </c>
      <c r="C9" s="113" t="s">
        <v>49</v>
      </c>
      <c r="D9" s="108"/>
      <c r="E9" s="113" t="s">
        <v>49</v>
      </c>
      <c r="F9" s="108">
        <v>3</v>
      </c>
      <c r="G9" s="113" t="s">
        <v>49</v>
      </c>
      <c r="H9" s="108">
        <v>3</v>
      </c>
      <c r="I9" s="113" t="s">
        <v>49</v>
      </c>
      <c r="J9" s="108">
        <v>3</v>
      </c>
    </row>
    <row r="10" spans="1:10" s="110" customFormat="1" ht="16.5" customHeight="1" x14ac:dyDescent="0.25">
      <c r="A10" s="113" t="s">
        <v>106</v>
      </c>
      <c r="B10" s="108"/>
      <c r="C10" s="113" t="s">
        <v>106</v>
      </c>
      <c r="D10" s="108"/>
      <c r="E10" s="113" t="s">
        <v>106</v>
      </c>
      <c r="F10" s="108"/>
      <c r="G10" s="113" t="s">
        <v>106</v>
      </c>
      <c r="H10" s="108"/>
      <c r="I10" s="113" t="s">
        <v>106</v>
      </c>
      <c r="J10" s="108"/>
    </row>
    <row r="11" spans="1:10" s="110" customFormat="1" ht="16.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10" s="110" customFormat="1" ht="16.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10" s="110" customFormat="1" ht="16.5" customHeight="1" x14ac:dyDescent="0.25">
      <c r="A13" s="113" t="s">
        <v>50</v>
      </c>
      <c r="B13" s="108">
        <v>1</v>
      </c>
      <c r="C13" s="113" t="s">
        <v>50</v>
      </c>
      <c r="D13" s="108"/>
      <c r="E13" s="113" t="s">
        <v>50</v>
      </c>
      <c r="F13" s="108"/>
      <c r="G13" s="113" t="s">
        <v>50</v>
      </c>
      <c r="H13" s="108"/>
      <c r="I13" s="113" t="s">
        <v>50</v>
      </c>
      <c r="J13" s="108">
        <v>1</v>
      </c>
    </row>
    <row r="14" spans="1:10" ht="16.5" customHeight="1" x14ac:dyDescent="0.25">
      <c r="A14" s="113" t="s">
        <v>51</v>
      </c>
      <c r="B14" s="108"/>
      <c r="C14" s="113" t="s">
        <v>51</v>
      </c>
      <c r="D14" s="108"/>
      <c r="E14" s="113" t="s">
        <v>51</v>
      </c>
      <c r="F14" s="108"/>
      <c r="G14" s="113" t="s">
        <v>51</v>
      </c>
      <c r="H14" s="108"/>
      <c r="I14" s="113" t="s">
        <v>51</v>
      </c>
      <c r="J14" s="108"/>
    </row>
    <row r="15" spans="1:10" ht="16.5" customHeight="1" x14ac:dyDescent="0.25">
      <c r="A15" s="114" t="s">
        <v>30</v>
      </c>
      <c r="B15" s="108">
        <v>2</v>
      </c>
      <c r="C15" s="114" t="s">
        <v>30</v>
      </c>
      <c r="D15" s="108">
        <v>2</v>
      </c>
      <c r="E15" s="114" t="s">
        <v>30</v>
      </c>
      <c r="F15" s="108">
        <v>2</v>
      </c>
      <c r="G15" s="114" t="s">
        <v>30</v>
      </c>
      <c r="H15" s="108">
        <v>2</v>
      </c>
      <c r="I15" s="114" t="s">
        <v>30</v>
      </c>
      <c r="J15" s="108">
        <v>2</v>
      </c>
    </row>
    <row r="16" spans="1:10" ht="16.5" customHeight="1" x14ac:dyDescent="0.25">
      <c r="A16" s="113" t="s">
        <v>68</v>
      </c>
      <c r="B16" s="108"/>
      <c r="C16" s="113" t="s">
        <v>68</v>
      </c>
      <c r="D16" s="108">
        <v>3</v>
      </c>
      <c r="E16" s="113" t="s">
        <v>68</v>
      </c>
      <c r="F16" s="108"/>
      <c r="G16" s="113" t="s">
        <v>68</v>
      </c>
      <c r="H16" s="108"/>
      <c r="I16" s="113" t="s">
        <v>68</v>
      </c>
      <c r="J16" s="108"/>
    </row>
    <row r="17" spans="1:10" ht="16.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</row>
    <row r="18" spans="1:10" ht="16.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</row>
    <row r="19" spans="1:10" ht="16.5" customHeight="1" x14ac:dyDescent="0.25">
      <c r="A19" s="113" t="s">
        <v>52</v>
      </c>
      <c r="B19" s="108"/>
      <c r="C19" s="113" t="s">
        <v>52</v>
      </c>
      <c r="D19" s="108"/>
      <c r="E19" s="113" t="s">
        <v>52</v>
      </c>
      <c r="F19" s="108"/>
      <c r="G19" s="113" t="s">
        <v>52</v>
      </c>
      <c r="H19" s="108"/>
      <c r="I19" s="113" t="s">
        <v>52</v>
      </c>
      <c r="J19" s="108">
        <v>3</v>
      </c>
    </row>
    <row r="20" spans="1:10" ht="16.5" customHeight="1" x14ac:dyDescent="0.25">
      <c r="A20" s="113" t="s">
        <v>53</v>
      </c>
      <c r="B20" s="108"/>
      <c r="C20" s="113" t="s">
        <v>53</v>
      </c>
      <c r="D20" s="108">
        <v>1</v>
      </c>
      <c r="E20" s="113" t="s">
        <v>53</v>
      </c>
      <c r="F20" s="108"/>
      <c r="G20" s="113" t="s">
        <v>53</v>
      </c>
      <c r="H20" s="108"/>
      <c r="I20" s="113" t="s">
        <v>53</v>
      </c>
      <c r="J20" s="108"/>
    </row>
    <row r="21" spans="1:10" ht="16.5" customHeight="1" x14ac:dyDescent="0.25">
      <c r="A21" s="114" t="s">
        <v>32</v>
      </c>
      <c r="B21" s="108">
        <v>1</v>
      </c>
      <c r="C21" s="114" t="s">
        <v>32</v>
      </c>
      <c r="D21" s="108">
        <v>2</v>
      </c>
      <c r="E21" s="114" t="s">
        <v>32</v>
      </c>
      <c r="F21" s="108">
        <v>2</v>
      </c>
      <c r="G21" s="114" t="s">
        <v>32</v>
      </c>
      <c r="H21" s="108">
        <v>2</v>
      </c>
      <c r="I21" s="114" t="s">
        <v>32</v>
      </c>
      <c r="J21" s="108">
        <v>1</v>
      </c>
    </row>
    <row r="22" spans="1:10" ht="16.5" customHeight="1" x14ac:dyDescent="0.25">
      <c r="A22" s="113" t="s">
        <v>104</v>
      </c>
      <c r="B22" s="108"/>
      <c r="C22" s="113" t="s">
        <v>104</v>
      </c>
      <c r="D22" s="108"/>
      <c r="E22" s="113" t="s">
        <v>104</v>
      </c>
      <c r="F22" s="108">
        <v>1</v>
      </c>
      <c r="G22" s="113" t="s">
        <v>104</v>
      </c>
      <c r="H22" s="108"/>
      <c r="I22" s="113" t="s">
        <v>104</v>
      </c>
      <c r="J22" s="108">
        <v>2</v>
      </c>
    </row>
    <row r="23" spans="1:10" ht="16.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</row>
    <row r="24" spans="1:10" ht="16.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</row>
    <row r="25" spans="1:10" ht="16.5" customHeight="1" x14ac:dyDescent="0.25">
      <c r="A25" s="113" t="s">
        <v>105</v>
      </c>
      <c r="B25" s="108">
        <v>3</v>
      </c>
      <c r="C25" s="113" t="s">
        <v>105</v>
      </c>
      <c r="D25" s="108"/>
      <c r="E25" s="113" t="s">
        <v>105</v>
      </c>
      <c r="F25" s="108">
        <v>3</v>
      </c>
      <c r="G25" s="113" t="s">
        <v>105</v>
      </c>
      <c r="H25" s="108"/>
      <c r="I25" s="113" t="s">
        <v>105</v>
      </c>
      <c r="J25" s="108">
        <v>3</v>
      </c>
    </row>
    <row r="26" spans="1:10" ht="16.5" customHeight="1" x14ac:dyDescent="0.25">
      <c r="A26" s="113" t="s">
        <v>54</v>
      </c>
      <c r="B26" s="108">
        <v>2</v>
      </c>
      <c r="C26" s="113" t="s">
        <v>54</v>
      </c>
      <c r="D26" s="108">
        <v>2</v>
      </c>
      <c r="E26" s="113" t="s">
        <v>54</v>
      </c>
      <c r="F26" s="108">
        <v>1</v>
      </c>
      <c r="G26" s="113" t="s">
        <v>54</v>
      </c>
      <c r="H26" s="108">
        <v>1</v>
      </c>
      <c r="I26" s="113" t="s">
        <v>54</v>
      </c>
      <c r="J26" s="108">
        <v>2</v>
      </c>
    </row>
    <row r="27" spans="1:10" ht="16.5" customHeight="1" x14ac:dyDescent="0.25">
      <c r="A27" s="114" t="s">
        <v>109</v>
      </c>
      <c r="B27" s="108"/>
      <c r="C27" s="114" t="s">
        <v>109</v>
      </c>
      <c r="D27" s="108"/>
      <c r="E27" s="114" t="s">
        <v>109</v>
      </c>
      <c r="F27" s="108"/>
      <c r="G27" s="114" t="s">
        <v>109</v>
      </c>
      <c r="H27" s="108"/>
      <c r="I27" s="114" t="s">
        <v>109</v>
      </c>
      <c r="J27" s="108"/>
    </row>
    <row r="28" spans="1:10" ht="16.5" customHeight="1" x14ac:dyDescent="0.25">
      <c r="A28" s="113" t="s">
        <v>75</v>
      </c>
      <c r="B28" s="108"/>
      <c r="C28" s="113" t="s">
        <v>75</v>
      </c>
      <c r="D28" s="108">
        <v>3</v>
      </c>
      <c r="E28" s="113" t="s">
        <v>75</v>
      </c>
      <c r="F28" s="108"/>
      <c r="G28" s="113" t="s">
        <v>75</v>
      </c>
      <c r="H28" s="108">
        <v>3</v>
      </c>
      <c r="I28" s="113" t="s">
        <v>75</v>
      </c>
      <c r="J28" s="108"/>
    </row>
    <row r="29" spans="1:10" ht="16.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</row>
    <row r="30" spans="1:10" ht="16.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</row>
    <row r="31" spans="1:10" ht="16.5" customHeight="1" x14ac:dyDescent="0.25">
      <c r="A31" s="113" t="s">
        <v>56</v>
      </c>
      <c r="B31" s="108">
        <v>3</v>
      </c>
      <c r="C31" s="113" t="s">
        <v>56</v>
      </c>
      <c r="D31" s="108">
        <v>1</v>
      </c>
      <c r="E31" s="113" t="s">
        <v>56</v>
      </c>
      <c r="F31" s="108">
        <v>1</v>
      </c>
      <c r="G31" s="113" t="s">
        <v>56</v>
      </c>
      <c r="H31" s="108">
        <v>1</v>
      </c>
      <c r="I31" s="113" t="s">
        <v>56</v>
      </c>
      <c r="J31" s="108"/>
    </row>
    <row r="32" spans="1:10" ht="16.5" customHeight="1" x14ac:dyDescent="0.25">
      <c r="A32" s="113" t="s">
        <v>99</v>
      </c>
      <c r="B32" s="108"/>
      <c r="C32" s="113" t="s">
        <v>99</v>
      </c>
      <c r="D32" s="108"/>
      <c r="E32" s="113" t="s">
        <v>99</v>
      </c>
      <c r="F32" s="108"/>
      <c r="G32" s="113" t="s">
        <v>99</v>
      </c>
      <c r="H32" s="108"/>
      <c r="I32" s="113" t="s">
        <v>99</v>
      </c>
      <c r="J32" s="108"/>
    </row>
    <row r="33" spans="1:10" ht="16.5" customHeight="1" x14ac:dyDescent="0.25">
      <c r="A33" s="113" t="s">
        <v>55</v>
      </c>
      <c r="B33" s="108"/>
      <c r="C33" s="113" t="s">
        <v>55</v>
      </c>
      <c r="D33" s="108">
        <v>3</v>
      </c>
      <c r="E33" s="113" t="s">
        <v>55</v>
      </c>
      <c r="F33" s="108"/>
      <c r="G33" s="113" t="s">
        <v>55</v>
      </c>
      <c r="H33" s="108">
        <v>3</v>
      </c>
      <c r="I33" s="113" t="s">
        <v>55</v>
      </c>
      <c r="J33" s="108"/>
    </row>
    <row r="34" spans="1:10" ht="16.5" customHeight="1" x14ac:dyDescent="0.25">
      <c r="A34" s="113" t="s">
        <v>35</v>
      </c>
      <c r="B34" s="108">
        <v>1</v>
      </c>
      <c r="C34" s="113" t="s">
        <v>35</v>
      </c>
      <c r="D34" s="108">
        <v>1</v>
      </c>
      <c r="E34" s="113" t="s">
        <v>35</v>
      </c>
      <c r="F34" s="108"/>
      <c r="G34" s="113" t="s">
        <v>35</v>
      </c>
      <c r="H34" s="108">
        <v>1</v>
      </c>
      <c r="I34" s="113" t="s">
        <v>35</v>
      </c>
      <c r="J34" s="108">
        <v>1</v>
      </c>
    </row>
    <row r="35" spans="1:10" ht="16.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</row>
    <row r="36" spans="1:10" ht="16.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</row>
    <row r="37" spans="1:10" ht="16.5" customHeight="1" x14ac:dyDescent="0.25">
      <c r="A37" s="113" t="s">
        <v>57</v>
      </c>
      <c r="B37" s="108"/>
      <c r="C37" s="113" t="s">
        <v>57</v>
      </c>
      <c r="D37" s="108"/>
      <c r="E37" s="113" t="s">
        <v>57</v>
      </c>
      <c r="F37" s="108"/>
      <c r="G37" s="113" t="s">
        <v>57</v>
      </c>
      <c r="H37" s="108"/>
      <c r="I37" s="113" t="s">
        <v>57</v>
      </c>
      <c r="J37" s="108">
        <v>2</v>
      </c>
    </row>
    <row r="38" spans="1:10" ht="16.5" customHeight="1" x14ac:dyDescent="0.25">
      <c r="A38" s="113" t="s">
        <v>107</v>
      </c>
      <c r="B38" s="108">
        <v>3</v>
      </c>
      <c r="C38" s="113" t="s">
        <v>107</v>
      </c>
      <c r="D38" s="108">
        <v>3</v>
      </c>
      <c r="E38" s="113" t="s">
        <v>107</v>
      </c>
      <c r="F38" s="108">
        <v>3</v>
      </c>
      <c r="G38" s="113" t="s">
        <v>107</v>
      </c>
      <c r="H38" s="108">
        <v>3</v>
      </c>
      <c r="I38" s="113" t="s">
        <v>107</v>
      </c>
      <c r="J38" s="108">
        <v>3</v>
      </c>
    </row>
    <row r="39" spans="1:10" ht="16.5" customHeight="1" x14ac:dyDescent="0.25">
      <c r="A39" s="113" t="s">
        <v>37</v>
      </c>
      <c r="B39" s="108"/>
      <c r="C39" s="113" t="s">
        <v>37</v>
      </c>
      <c r="D39" s="108">
        <v>1</v>
      </c>
      <c r="E39" s="113" t="s">
        <v>37</v>
      </c>
      <c r="F39" s="108">
        <v>3</v>
      </c>
      <c r="G39" s="113" t="s">
        <v>37</v>
      </c>
      <c r="H39" s="108">
        <v>2</v>
      </c>
      <c r="I39" s="113" t="s">
        <v>37</v>
      </c>
      <c r="J39" s="108"/>
    </row>
    <row r="40" spans="1:10" ht="16.5" customHeight="1" x14ac:dyDescent="0.25">
      <c r="A40" s="113" t="s">
        <v>58</v>
      </c>
      <c r="B40" s="108">
        <v>1</v>
      </c>
      <c r="C40" s="113" t="s">
        <v>58</v>
      </c>
      <c r="D40" s="108"/>
      <c r="E40" s="113" t="s">
        <v>58</v>
      </c>
      <c r="F40" s="108"/>
      <c r="G40" s="113" t="s">
        <v>58</v>
      </c>
      <c r="H40" s="108"/>
      <c r="I40" s="113" t="s">
        <v>58</v>
      </c>
      <c r="J40" s="108"/>
    </row>
    <row r="41" spans="1:10" ht="16.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</row>
    <row r="42" spans="1:10" ht="16.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</row>
    <row r="43" spans="1:10" ht="16.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113" t="s">
        <v>59</v>
      </c>
      <c r="H43" s="108"/>
      <c r="I43" s="113" t="s">
        <v>59</v>
      </c>
      <c r="J43" s="108"/>
    </row>
    <row r="44" spans="1:10" ht="16.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</row>
    <row r="45" spans="1:10" ht="16.5" customHeight="1" x14ac:dyDescent="0.25">
      <c r="A45" s="113" t="s">
        <v>97</v>
      </c>
      <c r="B45" s="108"/>
      <c r="C45" s="113" t="s">
        <v>97</v>
      </c>
      <c r="D45" s="108"/>
      <c r="E45" s="113" t="s">
        <v>97</v>
      </c>
      <c r="F45" s="108"/>
      <c r="G45" s="113" t="s">
        <v>97</v>
      </c>
      <c r="H45" s="108">
        <v>2</v>
      </c>
      <c r="I45" s="113" t="s">
        <v>97</v>
      </c>
      <c r="J45" s="108"/>
    </row>
    <row r="46" spans="1:10" ht="16.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/>
      <c r="G46" s="113" t="s">
        <v>39</v>
      </c>
      <c r="H46" s="108"/>
      <c r="I46" s="113" t="s">
        <v>39</v>
      </c>
      <c r="J46" s="108"/>
    </row>
    <row r="47" spans="1:10" ht="16.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</row>
    <row r="48" spans="1:10" ht="16.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</row>
    <row r="49" spans="1:10" ht="16.5" customHeight="1" x14ac:dyDescent="0.25">
      <c r="A49" s="113" t="s">
        <v>61</v>
      </c>
      <c r="B49" s="108"/>
      <c r="C49" s="113" t="s">
        <v>61</v>
      </c>
      <c r="D49" s="108"/>
      <c r="E49" s="113" t="s">
        <v>61</v>
      </c>
      <c r="F49" s="108">
        <v>1</v>
      </c>
      <c r="G49" s="113" t="s">
        <v>61</v>
      </c>
      <c r="H49" s="108">
        <v>1</v>
      </c>
      <c r="I49" s="113" t="s">
        <v>61</v>
      </c>
      <c r="J49" s="108"/>
    </row>
    <row r="50" spans="1:10" ht="16.5" customHeight="1" x14ac:dyDescent="0.25">
      <c r="A50" s="113" t="s">
        <v>95</v>
      </c>
      <c r="B50" s="108"/>
      <c r="C50" s="113" t="s">
        <v>95</v>
      </c>
      <c r="D50" s="108"/>
      <c r="E50" s="113" t="s">
        <v>95</v>
      </c>
      <c r="F50" s="108"/>
      <c r="G50" s="113" t="s">
        <v>95</v>
      </c>
      <c r="H50" s="108"/>
      <c r="I50" s="113" t="s">
        <v>95</v>
      </c>
      <c r="J50" s="108"/>
    </row>
    <row r="51" spans="1:10" ht="16.5" customHeight="1" x14ac:dyDescent="0.25">
      <c r="A51" s="113" t="s">
        <v>76</v>
      </c>
      <c r="B51" s="108">
        <v>2</v>
      </c>
      <c r="C51" s="113" t="s">
        <v>76</v>
      </c>
      <c r="D51" s="108">
        <v>2</v>
      </c>
      <c r="E51" s="113" t="s">
        <v>76</v>
      </c>
      <c r="F51" s="108">
        <v>2</v>
      </c>
      <c r="G51" s="113" t="s">
        <v>76</v>
      </c>
      <c r="H51" s="108"/>
      <c r="I51" s="113" t="s">
        <v>76</v>
      </c>
      <c r="J51" s="108"/>
    </row>
    <row r="52" spans="1:10" ht="16.5" customHeight="1" x14ac:dyDescent="0.25">
      <c r="A52" s="113" t="s">
        <v>62</v>
      </c>
      <c r="B52" s="108">
        <v>2</v>
      </c>
      <c r="C52" s="113" t="s">
        <v>62</v>
      </c>
      <c r="D52" s="108"/>
      <c r="E52" s="113" t="s">
        <v>62</v>
      </c>
      <c r="F52" s="108"/>
      <c r="G52" s="113" t="s">
        <v>62</v>
      </c>
      <c r="H52" s="108"/>
      <c r="I52" s="113" t="s">
        <v>62</v>
      </c>
      <c r="J52" s="108"/>
    </row>
    <row r="53" spans="1:10" s="110" customFormat="1" ht="17.25" customHeight="1" x14ac:dyDescent="0.25"/>
    <row r="54" spans="1:10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10" s="110" customFormat="1" ht="17.25" customHeight="1" x14ac:dyDescent="0.25"/>
    <row r="56" spans="1:10" s="105" customFormat="1" ht="30.75" customHeight="1" x14ac:dyDescent="0.25">
      <c r="A56" s="103" t="s">
        <v>144</v>
      </c>
      <c r="B56" s="94"/>
      <c r="C56" s="104"/>
      <c r="D56" s="96" t="s">
        <v>74</v>
      </c>
      <c r="F56" s="94"/>
      <c r="G56" s="96"/>
      <c r="H56" s="94"/>
      <c r="I56" s="120" t="s">
        <v>85</v>
      </c>
    </row>
    <row r="57" spans="1:10" s="110" customFormat="1" ht="16.5" customHeight="1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</row>
    <row r="58" spans="1:10" s="110" customFormat="1" ht="16.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22"/>
    </row>
    <row r="59" spans="1:10" s="110" customFormat="1" ht="16.5" customHeight="1" x14ac:dyDescent="0.25">
      <c r="A59" s="109" t="str">
        <f>A4</f>
        <v>Dave Bauer</v>
      </c>
      <c r="B59" s="108"/>
      <c r="C59" s="109" t="str">
        <f>C4</f>
        <v>Scott Herzing</v>
      </c>
      <c r="D59" s="108"/>
      <c r="E59" s="109" t="str">
        <f>E4</f>
        <v>Nate Dixon</v>
      </c>
      <c r="F59" s="108"/>
      <c r="G59" s="109" t="str">
        <f>G4</f>
        <v>Chuck Nunamaker</v>
      </c>
      <c r="H59" s="108"/>
      <c r="I59" s="109" t="str">
        <f>I4</f>
        <v>Jason Schreiber</v>
      </c>
      <c r="J59" s="122"/>
    </row>
    <row r="60" spans="1:10" s="110" customFormat="1" ht="16.5" customHeight="1" x14ac:dyDescent="0.25">
      <c r="A60" s="107"/>
      <c r="B60" s="108"/>
      <c r="C60" s="107"/>
      <c r="D60" s="108"/>
      <c r="E60" s="107"/>
      <c r="F60" s="108"/>
      <c r="G60" s="107"/>
      <c r="H60" s="108"/>
      <c r="I60" s="121"/>
      <c r="J60" s="122"/>
    </row>
    <row r="61" spans="1:10" s="110" customFormat="1" ht="16.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10" s="110" customFormat="1" ht="16.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10" s="110" customFormat="1" ht="16.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10" s="110" customFormat="1" ht="16.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10" s="110" customFormat="1" ht="16.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10" s="110" customFormat="1" ht="16.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10" s="110" customFormat="1" ht="16.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10" s="110" customFormat="1" ht="16.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10" ht="16.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</row>
    <row r="70" spans="1:10" ht="16.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</row>
    <row r="71" spans="1:10" ht="16.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</row>
    <row r="72" spans="1:10" ht="16.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</row>
    <row r="73" spans="1:10" ht="16.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</row>
    <row r="74" spans="1:10" ht="16.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</row>
    <row r="75" spans="1:10" ht="16.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</row>
    <row r="76" spans="1:10" ht="16.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</row>
    <row r="77" spans="1:10" ht="16.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</row>
    <row r="78" spans="1:10" ht="16.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</row>
    <row r="79" spans="1:10" ht="16.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</row>
    <row r="80" spans="1:10" ht="16.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</row>
    <row r="81" spans="1:10" ht="16.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</row>
    <row r="82" spans="1:10" ht="16.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</row>
    <row r="83" spans="1:10" ht="16.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</row>
    <row r="84" spans="1:10" ht="16.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</row>
    <row r="85" spans="1:10" ht="16.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</row>
    <row r="86" spans="1:10" ht="16.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</row>
    <row r="87" spans="1:10" ht="16.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</row>
    <row r="88" spans="1:10" ht="16.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</row>
    <row r="89" spans="1:10" ht="16.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</row>
    <row r="90" spans="1:10" ht="16.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</row>
    <row r="91" spans="1:10" ht="16.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</row>
    <row r="92" spans="1:10" ht="16.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</row>
    <row r="93" spans="1:10" ht="16.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</row>
    <row r="94" spans="1:10" ht="16.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</row>
    <row r="95" spans="1:10" ht="16.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</row>
    <row r="96" spans="1:10" ht="16.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</row>
    <row r="97" spans="1:10" ht="16.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</row>
    <row r="98" spans="1:10" ht="16.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</row>
    <row r="99" spans="1:10" ht="16.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</row>
    <row r="100" spans="1:10" ht="16.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</row>
    <row r="101" spans="1:10" ht="16.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</row>
    <row r="102" spans="1:10" ht="16.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</row>
    <row r="103" spans="1:10" ht="16.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</row>
    <row r="104" spans="1:10" ht="16.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</row>
    <row r="105" spans="1:10" ht="16.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</row>
    <row r="106" spans="1:10" ht="16.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</row>
    <row r="107" spans="1:10" ht="16.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</row>
    <row r="108" spans="1:10" ht="16.5" customHeight="1" x14ac:dyDescent="0.25"/>
    <row r="109" spans="1:10" s="110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85" operator="equal" id="{F832C0E8-D197-41E7-9D5A-179DDC01431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6" operator="equal" id="{7C4C0CDC-C851-4827-AFF4-0956F398190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7" operator="equal" id="{3BFBE923-ABCB-4913-B225-E677DDED21BB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</xm:sqref>
        </x14:conditionalFormatting>
        <x14:conditionalFormatting xmlns:xm="http://schemas.microsoft.com/office/excel/2006/main">
          <x14:cfRule type="cellIs" priority="1253" operator="equal" id="{84A522BE-F2CB-4F46-930F-5954113D9B13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4" operator="equal" id="{6FEE432A-E658-4AE4-80C9-7F7B8CE322C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5" operator="equal" id="{229EBC42-D7EE-4D31-B907-7766F6915738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6" operator="equal" id="{E1DD82F4-4C30-4ED2-871C-22D7E4F3A4D6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7" operator="equal" id="{CBB47ED9-FB68-45D0-893D-ADA83A6092C2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8" operator="equal" id="{01F454E4-84A7-4DE1-9428-3285DC838C6E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9" operator="equal" id="{48F2F260-641C-4570-943E-3DC00E26A75C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0" operator="equal" id="{02F4D179-75C0-43CA-8BD0-0922A06A71E8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1" operator="equal" id="{7BF39EC3-CBD2-4B21-A58E-268A094EC53D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2" operator="equal" id="{767E2807-550C-46AA-B815-F3AE4F76E736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3" operator="equal" id="{6B716800-630C-410E-99DD-F7134F23C5F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4" operator="equal" id="{F1B09CAA-7B05-4F75-A086-DCC751574381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5" operator="equal" id="{33A7D525-1B94-4052-9676-E47F556FE46D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6" operator="equal" id="{FEB38732-5342-4F38-A3E3-CCEC791ADC0F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7" operator="equal" id="{B18C799C-FD43-4804-AA87-A06CA84CA9AF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8" operator="equal" id="{586610F6-8F0A-462A-92B5-5C4FA8FFA02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9" operator="equal" id="{04444392-C22E-4DCC-83A9-8C01C330960A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0" operator="equal" id="{81E860C3-3914-47A1-B0F9-4518222C3708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1" operator="equal" id="{901D2B12-FB5C-45AE-96F9-118568B701BE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2" operator="equal" id="{A1B97BB5-926B-428E-AC34-EFF5867BE026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3" operator="equal" id="{7C52B4AE-6AC8-4E7F-BBC8-9C5A6EE2BFBE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4" operator="equal" id="{63BF2E45-81E3-4A6A-AAC7-E71EF290338C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5" operator="equal" id="{D9844C6B-63F2-4AFB-8681-7BA70FA3A322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6" operator="equal" id="{F3ECB3D9-CFC7-4FBE-934F-2A3C3C9753AE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7" operator="equal" id="{B7E447F1-488C-40F6-941C-83E4B1AB9362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8" operator="equal" id="{9D79577C-968B-49DC-AF84-775488AFE8B0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9" operator="equal" id="{7F327B2F-688B-48E7-938A-6DBC030822C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0" operator="equal" id="{9BA880CF-7931-410E-BBD5-010F837D6643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1" operator="equal" id="{99E31876-F72F-4462-823A-B42540BEEF2E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2" operator="equal" id="{60E1D75F-D0B7-4705-8E89-F11349692927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3" operator="equal" id="{E187E7BE-F087-41CC-A9D4-820E67F03DE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4" operator="equal" id="{54476808-9C71-49E0-B1F0-0EF4740FD773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</xm:sqref>
        </x14:conditionalFormatting>
        <x14:conditionalFormatting xmlns:xm="http://schemas.microsoft.com/office/excel/2006/main">
          <x14:cfRule type="cellIs" priority="1250" operator="equal" id="{4D9C6921-8059-4280-95AB-D466A5BEA8E7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1" operator="equal" id="{5247E8F4-849B-4EDF-9ED7-9A0B83E7D09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2" operator="equal" id="{A508890E-32DE-43F8-BCA5-5290D28A9E42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1218" operator="equal" id="{56474CCF-1485-4773-8B9A-70EE4FFC02A1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9" operator="equal" id="{03BF4B87-6272-4881-AB6B-A53CF8432A05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0" operator="equal" id="{247094AC-6825-4EE6-BE46-17223D0E7860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1" operator="equal" id="{431D2743-638B-400E-B78D-E057959447A1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2" operator="equal" id="{202CEC9C-BE42-40C9-99ED-2986FF1E0A1F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3" operator="equal" id="{6D9B1BEE-E371-4CFB-B958-F969229B04DE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4" operator="equal" id="{F03131C6-626E-4A2E-9950-2ABDAB1671DD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5" operator="equal" id="{AE184834-E922-453D-8B7C-DDC4856A3C50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6" operator="equal" id="{568FEA1A-4320-4251-97FC-7DC972EE246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7" operator="equal" id="{27695260-7831-4B1A-996A-D31A7A26C99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8" operator="equal" id="{1C022862-1EB2-4551-86BF-494639214AE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9" operator="equal" id="{303FE533-0580-407F-A145-68E6D56E119C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0" operator="equal" id="{BA9E6AB7-9E3E-425D-A0E3-9CF1D508AF42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1" operator="equal" id="{A97EAD08-0335-4893-AA1F-88E602D9B3DE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2" operator="equal" id="{EC528010-8DBC-4802-8C01-AB9178C6D884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3" operator="equal" id="{85C65E77-E4AE-469A-B423-59D8DB1CCA67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4" operator="equal" id="{0481813D-9537-40F4-BEF7-B8F6F50FD74C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5" operator="equal" id="{B80CEA92-2B21-412B-8402-CE5DCCD48D01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6" operator="equal" id="{FEC15311-66ED-42D2-A19E-A736621F6E5E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7" operator="equal" id="{5BE3B53D-4DC5-432E-BB95-F1A478E63E9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8" operator="equal" id="{C80AA777-5BDB-45DD-A72A-2B22E6D32831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9" operator="equal" id="{C684053E-1A03-4CBE-87FD-974E24131A93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0" operator="equal" id="{45329E3E-A537-4AE0-9152-E938EBD66772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1" operator="equal" id="{66452D76-59BD-4E66-BF86-7B5B81FC5271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2" operator="equal" id="{62412DC3-15AC-4AC9-BC98-7DBFD049E1EA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3" operator="equal" id="{CE4C32DD-A81C-4C63-A059-8C980E015345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4" operator="equal" id="{43B484AF-8C24-4F14-8948-E44196794A7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5" operator="equal" id="{3930BB53-CEB4-4463-94AF-073C27ADF169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6" operator="equal" id="{C44AA87A-97D2-4310-9D24-38EA9E33EA0E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7" operator="equal" id="{29488292-28B1-4598-9DC5-779DE1BE8E1F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8" operator="equal" id="{13E8CB46-46F7-437E-B1ED-65DAF674CF1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9" operator="equal" id="{10EED00F-B0B8-4AE4-800E-4EBA0619B4DE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1145" operator="equal" id="{00A32F22-2059-4548-909D-033E2DFCF7E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6" operator="equal" id="{88C52199-1396-4D01-A80E-B1297C252CCA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7" operator="equal" id="{639725B4-AE73-451F-85C4-EF342AB14674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</xm:sqref>
        </x14:conditionalFormatting>
        <x14:conditionalFormatting xmlns:xm="http://schemas.microsoft.com/office/excel/2006/main">
          <x14:cfRule type="cellIs" priority="1113" operator="equal" id="{7DD871EA-220B-41C7-99A0-139861D4F2D2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4" operator="equal" id="{91EA4678-BD77-46EC-87B3-81E70077565D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5" operator="equal" id="{B3CD4F77-2ADB-4495-B113-619AD16162EC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6" operator="equal" id="{61900BBE-9A05-4034-A072-32B2130756EB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7" operator="equal" id="{DE5FB944-E0DA-49B8-A232-A53055E70CD7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8" operator="equal" id="{6554D92C-0F6A-479A-B222-6FBE59B4A9CD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9" operator="equal" id="{BF9DAC2C-9039-4D6A-8559-3E801DB5DF24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0" operator="equal" id="{B8A65D75-D30F-420B-8719-F0A2BEE8E25B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1" operator="equal" id="{744F7E74-BD2E-4EF8-8475-24DE3AB48FA0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2" operator="equal" id="{DA51A862-9505-4D7C-8108-C3F496423A76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3" operator="equal" id="{CD4B3B56-7427-4475-8B0A-26D294F0276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4" operator="equal" id="{676049A0-4843-4D8F-8E19-89464198A2E2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5" operator="equal" id="{72668136-664E-4DEE-9DEF-00596670E528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6" operator="equal" id="{726FFF7B-A487-4CBF-9D61-686C10BE1142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7" operator="equal" id="{19AF9BCA-8ADE-412D-8688-0516FDB2FF6D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8" operator="equal" id="{20ACD578-BBE3-4888-BDA2-0D7611F8BBDA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9" operator="equal" id="{BA011399-05E1-4D39-9608-41777782B17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0" operator="equal" id="{013EA8C7-5C9A-431F-AF65-4084335EC4DF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1" operator="equal" id="{0561FDD6-66DD-4FE1-81F8-DD96B7BF0047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2" operator="equal" id="{39439401-C43A-42C3-91B2-FDACF57A55CC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3" operator="equal" id="{4CBDD309-6A2C-42EA-B1DB-B2D60E395094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4" operator="equal" id="{0AC55318-9C19-4C06-829E-B6477914A982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5" operator="equal" id="{A7F7C20E-7B05-49E8-B464-DFA10B26C946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6" operator="equal" id="{68D1DD57-4877-44A2-A5B1-75631D6FDFC8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7" operator="equal" id="{7804F5B9-D9A1-478A-9BB3-02395A2C64FC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8" operator="equal" id="{974309A5-2003-4581-A74B-DD1DAFE85540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9" operator="equal" id="{FEF54283-895C-41B3-9151-9A00E916254E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0" operator="equal" id="{1659D753-A381-4923-A403-E3D7F3FF6B1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1" operator="equal" id="{E27FEA5C-F935-4765-A3B4-1BC1EB57F333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2" operator="equal" id="{09FF0B8B-AB5F-48E5-9E52-BDB1440DAC7F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3" operator="equal" id="{32887B5A-03CA-4216-9A80-8E4A7CC47F08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4" operator="equal" id="{831D896E-6C3E-4D8D-A27F-1DE7A1C65066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</xm:sqref>
        </x14:conditionalFormatting>
        <x14:conditionalFormatting xmlns:xm="http://schemas.microsoft.com/office/excel/2006/main">
          <x14:cfRule type="cellIs" priority="1110" operator="equal" id="{8A4B3758-6505-4318-86A1-2E60BCAA55F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1" operator="equal" id="{E3949746-6117-42FE-98EA-BDC8F4734E4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2" operator="equal" id="{8AAC1D81-28F3-423F-9376-A272579DC4AB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</xm:sqref>
        </x14:conditionalFormatting>
        <x14:conditionalFormatting xmlns:xm="http://schemas.microsoft.com/office/excel/2006/main">
          <x14:cfRule type="cellIs" priority="1078" operator="equal" id="{7B3B1CCD-1A01-4893-8D6E-D652F147D7D2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9" operator="equal" id="{E2FB4CE4-F61B-455C-95D5-FA86A9DE54E5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0" operator="equal" id="{20544989-C315-4E7F-ACDD-43800C073290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1" operator="equal" id="{BCB6E4D5-38B4-4C21-89B5-4EC340DAE618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2" operator="equal" id="{14AE110D-76E4-47B6-8C9C-E092F2D3E986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3" operator="equal" id="{502BEFC1-8C26-449B-AEF8-AF3B4A76781A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4" operator="equal" id="{5380424D-BF10-41FB-8FC7-5E7AC80E83B9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5" operator="equal" id="{BEA928F4-8A80-47B9-A20A-DAD60D9A18C6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6" operator="equal" id="{612D5021-B5B5-479A-BDBD-97053F240AA9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7" operator="equal" id="{D5AA220F-06EE-4B02-91EB-1DE178D34A33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8" operator="equal" id="{E341AAE7-1A38-4ECC-84F3-794494F05D9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9" operator="equal" id="{ED3C5D4E-875F-4DAD-8D97-EC008CD6E99C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0" operator="equal" id="{F9826CDE-DD1D-456E-8A3A-61DA8F54AD3E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1" operator="equal" id="{9D9BBDB7-115F-418B-8E0D-ED778B3E4B58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2" operator="equal" id="{399C8A09-6875-485A-91E1-BCB492DDA7A4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3" operator="equal" id="{0877AA7A-7EE3-4614-8A0A-A51E999331FC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4" operator="equal" id="{1A138D03-838A-4666-A99E-8A43E50BC089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5" operator="equal" id="{0108E7F3-B5C5-4585-8242-474ADBA50F9E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6" operator="equal" id="{717F1AF2-021E-4B3B-9309-9E9A18A6E83C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7" operator="equal" id="{D1E4DF57-A856-4CE3-91B9-8A66CA8AB512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8" operator="equal" id="{6A1AAA02-F67F-498B-8EAF-E78E843696DF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9" operator="equal" id="{A4765B38-DE2A-4404-AFFA-66645055E2FA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0" operator="equal" id="{407DD9E7-7D75-497A-ADFF-664641AD18CF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1" operator="equal" id="{30BDC0B1-817F-42C8-9526-88D6EA299648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2" operator="equal" id="{9F13A5BB-52AD-48FD-B569-09C9632A84FE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3" operator="equal" id="{14ACFC3B-6EE9-415E-9418-F3F72E961769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4" operator="equal" id="{E00891A8-84C2-4725-81FD-9A7F5F7E2939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5" operator="equal" id="{7F36C9A4-CAFA-4C53-907E-E4B594B474AF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6" operator="equal" id="{3381771B-EE91-4596-BA50-3FDA5FBC76F0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7" operator="equal" id="{BD53846F-43FB-4BAF-A2F5-89FD7FDE53E2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8" operator="equal" id="{1C53C75B-D74E-43A7-89DA-6D96AFCC724A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9" operator="equal" id="{432EB17A-8B17-4B30-82F7-AB4BB17EB81D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</xm:sqref>
        </x14:conditionalFormatting>
        <x14:conditionalFormatting xmlns:xm="http://schemas.microsoft.com/office/excel/2006/main">
          <x14:cfRule type="cellIs" priority="972" operator="equal" id="{9DAFC209-CC7E-4827-8856-8C9C21E0B286}">
            <xm:f>'Players Open Picks List By Week'!$AX$41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3" operator="equal" id="{95767E7A-C419-48B3-8C9A-22D4DCA6C27D}">
            <xm:f>'Players Open Picks List By Week'!$AX$40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4" operator="equal" id="{9A003CB3-2DFD-4DCE-90A0-7529215034D5}">
            <xm:f>'Players Open Picks List By Week'!$AX$39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5" operator="equal" id="{C5213A61-F056-42B5-9AA5-12247420E146}">
            <xm:f>'Players Open Picks List By Week'!$AX$38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6" operator="equal" id="{F68F09C7-11AB-4CF7-9452-EC07D4B92C7C}">
            <xm:f>'Players Open Picks List By Week'!$AX$37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7" operator="equal" id="{FE1589E6-15D4-475D-8221-0B3ADF9DF20D}">
            <xm:f>'Players Open Picks List By Week'!$AX$36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8" operator="equal" id="{6C46AA2E-E736-4916-A194-A026854EC34B}">
            <xm:f>'Players Open Picks List By Week'!$AX$35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9" operator="equal" id="{D6D7C931-45AA-4CB7-A884-EF431BF0B6D8}">
            <xm:f>'Players Open Picks List By Week'!$AX$34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0" operator="equal" id="{E55F9148-5AB5-4E91-8281-6905E4C093C2}">
            <xm:f>'Players Open Picks List By Week'!$AX$33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1" operator="equal" id="{B454F1C3-2CDC-457E-A6E4-64563F12F9C7}">
            <xm:f>'Players Open Picks List By Week'!$AX$32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2" operator="equal" id="{03ACCA27-A1D4-4A65-BAB8-7F5C9F869FB5}">
            <xm:f>'Players Open Picks List By Week'!$AX$31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3" operator="equal" id="{E6F6EF2D-E9D6-4F92-909E-C435F3CB64CF}">
            <xm:f>'Players Open Picks List By Week'!$AX$30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4" operator="equal" id="{1D64F07A-1BD0-45EE-A02F-AB9390A90BEF}">
            <xm:f>'Players Open Picks List By Week'!$AX$29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5" operator="equal" id="{19D18A1C-B369-46E0-85A3-3C20F20B26E3}">
            <xm:f>'Players Open Picks List By Week'!$AX$28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6" operator="equal" id="{5542F988-8535-4B64-B43F-4BE2F0FEC94F}">
            <xm:f>'Players Open Picks List By Week'!$AX$27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7" operator="equal" id="{B88412A4-10FA-4C73-8EDD-11B8EE5CD1CC}">
            <xm:f>'Players Open Picks List By Week'!$AX$26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8" operator="equal" id="{9D6F3376-2697-423C-BA69-B646FEA857B5}">
            <xm:f>'Players Open Picks List By Week'!$AX$25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9" operator="equal" id="{251E45DA-2E49-4680-BE54-D53A960ADA70}">
            <xm:f>'Players Open Picks List By Week'!$AX$24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0" operator="equal" id="{434EE916-696E-4B9F-B369-570884B17442}">
            <xm:f>'Players Open Picks List By Week'!$AX$23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1" operator="equal" id="{FAD205A7-F991-424E-B83A-D783B5E427F2}">
            <xm:f>'Players Open Picks List By Week'!$AX$22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2" operator="equal" id="{980C64CC-A8E9-47E0-99E1-C3D727661802}">
            <xm:f>'Players Open Picks List By Week'!$AX$21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3" operator="equal" id="{E4676A46-036E-4B3B-A324-0B0B6D45EF3B}">
            <xm:f>'Players Open Picks List By Week'!$AX$20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4" operator="equal" id="{62CC479D-B512-4AF3-BD50-597EDFC0B218}">
            <xm:f>'Players Open Picks List By Week'!$AX$18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5" operator="equal" id="{A3557C72-AA7A-4EF2-8EE6-B69E58350454}">
            <xm:f>'Players Open Picks List By Week'!$AX$19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6" operator="equal" id="{5FB31CCA-A2F3-4422-8E86-3427E9247EAB}">
            <xm:f>'Players Open Picks List By Week'!$AX$17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7" operator="equal" id="{6C1EF718-9F67-41E6-96F1-F458B6DD67F3}">
            <xm:f>'Players Open Picks List By Week'!$AX$16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8" operator="equal" id="{D614060B-B751-487F-98E1-274229693575}">
            <xm:f>'Players Open Picks List By Week'!$AX$15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9" operator="equal" id="{C408953D-4716-4539-8268-D7967288A9D0}">
            <xm:f>'Players Open Picks List By Week'!$AX$14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0" operator="equal" id="{4D5E083B-2555-45AC-A362-1BB0F6B59C6C}">
            <xm:f>'Players Open Picks List By Week'!$AX$12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1" operator="equal" id="{E25303B1-5628-43BB-AA84-F1658334CAC7}">
            <xm:f>'Players Open Picks List By Week'!$AX$11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2" operator="equal" id="{9014B1A6-8AA3-4ADB-9730-2454BA11264E}">
            <xm:f>'Players Open Picks List By Week'!$AX$13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3" operator="equal" id="{C727F0A0-0744-4E7D-94DB-A2D0A5018AE3}">
            <xm:f>'Players Open Picks List By Week'!$AX$10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4" operator="equal" id="{70FDA117-6B31-4B91-8543-5A89EDF8E026}">
            <xm:f>'Players Open Picks List By Week'!$AX$9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5" operator="equal" id="{DA38DC71-E129-4161-BE9E-5781897C0E30}">
            <xm:f>'Players Open Picks List By Week'!$AX$8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6" operator="equal" id="{C924ACEE-E653-4C3B-82E0-D35CF93505BB}">
            <xm:f>'Players Open Picks List By Week'!$AX$7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7" operator="equal" id="{F2E27A95-6229-454E-9B49-3DA1CC0DA06F}">
            <xm:f>'Players Open Picks List By Week'!$AX$6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  <x14:conditionalFormatting xmlns:xm="http://schemas.microsoft.com/office/excel/2006/main">
          <x14:cfRule type="cellIs" priority="682" operator="equal" id="{56704CA9-6748-475E-8A67-C63801A86FC6}">
            <xm:f>'Players Open Picks List By Week'!$AX$77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3" operator="equal" id="{0A45896A-E1B0-4023-82BD-3AEC0AEADCD5}">
            <xm:f>'Players Open Picks List By Week'!$AX$76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4" operator="equal" id="{6B92B835-DA1E-4162-9548-F8B3FC55FA64}">
            <xm:f>'Players Open Picks List By Week'!$AX$75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5" operator="equal" id="{A910664B-D6D1-4130-B02C-9C59E5CEF315}">
            <xm:f>'Players Open Picks List By Week'!$AX$74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6" operator="equal" id="{7A48CB4E-45FE-4FC6-B2EB-03A7BBC28CFE}">
            <xm:f>'Players Open Picks List By Week'!$AX$73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7" operator="equal" id="{D5D91B1B-EECB-4C09-8511-8EEC99D746BE}">
            <xm:f>'Players Open Picks List By Week'!$AX$72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8" operator="equal" id="{FED0B44D-0603-4FC6-A183-2917522006BE}">
            <xm:f>'Players Open Picks List By Week'!$AX$71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9" operator="equal" id="{DDC24FD2-9075-434A-A553-263D5D0892EC}">
            <xm:f>'Players Open Picks List By Week'!$AX$70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0" operator="equal" id="{DE73C665-E25F-4DF2-ACAC-6AC98C7832FE}">
            <xm:f>'Players Open Picks List By Week'!$AX$69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1" operator="equal" id="{2F98FD19-0CF3-4532-99F2-FF3DB7B2791F}">
            <xm:f>'Players Open Picks List By Week'!$AX$67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2" operator="equal" id="{97E33765-ECC6-47EF-85D0-C653ED106574}">
            <xm:f>'Players Open Picks List By Week'!$AX$68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3" operator="equal" id="{9BB14306-A6F8-4B51-979E-8FF65477096D}">
            <xm:f>'Players Open Picks List By Week'!$AX$66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4" operator="equal" id="{58CE6D96-227E-457D-A039-F859E044F4B7}">
            <xm:f>'Players Open Picks List By Week'!$AX$65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5" operator="equal" id="{4353A258-8605-4286-8E22-5CC9E2AC8A44}">
            <xm:f>'Players Open Picks List By Week'!$AX$64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6" operator="equal" id="{1D150B6F-4E12-4112-80E1-56F6D66267F0}">
            <xm:f>'Players Open Picks List By Week'!$AX$63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7" operator="equal" id="{3A3945C2-36E0-4EC5-8F24-619C504AC8D4}">
            <xm:f>'Players Open Picks List By Week'!$AX$61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8" operator="equal" id="{D4ADF8C5-1ABD-49CE-969C-26EE24AE0D88}">
            <xm:f>'Players Open Picks List By Week'!$AX$59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9" operator="equal" id="{B18CF50F-F7E5-4466-A429-0D564847C290}">
            <xm:f>'Players Open Picks List By Week'!$AX$60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0" operator="equal" id="{8F1102D1-7A73-4EAC-9713-385692727873}">
            <xm:f>'Players Open Picks List By Week'!$AX$62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1" operator="equal" id="{919E57C3-C683-4F76-B964-9FE201521402}">
            <xm:f>'Players Open Picks List By Week'!$AX$58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2" operator="equal" id="{BDC177DE-2F20-4D73-A69A-B48203415E6C}">
            <xm:f>'Players Open Picks List By Week'!$AX$57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3" operator="equal" id="{21467AD9-0205-43B9-8FBF-45DE59AC64BD}">
            <xm:f>'Players Open Picks List By Week'!$AX$56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4" operator="equal" id="{40703FDA-8E67-4CF4-A026-043471D956BE}">
            <xm:f>'Players Open Picks List By Week'!$AX$55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5" operator="equal" id="{66A3F5AA-39EB-4E39-828B-36F5D8E0F2A3}">
            <xm:f>'Players Open Picks List By Week'!$AX$54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6" operator="equal" id="{C357E9B9-E190-4C0D-BD0C-E66D2419C904}">
            <xm:f>'Players Open Picks List By Week'!$AX$52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7" operator="equal" id="{FC98DD00-61E9-44F4-BF5A-549422ABD810}">
            <xm:f>'Players Open Picks List By Week'!$AX$53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8" operator="equal" id="{BDFBDCC2-1D16-42E2-8508-F18C8A6C76E1}">
            <xm:f>'Players Open Picks List By Week'!$AX$51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9" operator="equal" id="{B222F5E7-481A-4C4A-B1C4-22AA98CC3AFC}">
            <xm:f>'Players Open Picks List By Week'!$AX$50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0" operator="equal" id="{3376FA9C-8568-4FD3-9218-D68B757C4A38}">
            <xm:f>'Players Open Picks List By Week'!$AX$49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1" operator="equal" id="{491F476F-2715-4769-B7CE-4269D731FFCB}">
            <xm:f>'Players Open Picks List By Week'!$AX$47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2" operator="equal" id="{B8E93DEF-C687-4B04-BA2A-3D21AF06957F}">
            <xm:f>'Players Open Picks List By Week'!$AX$48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3" operator="equal" id="{B589260F-32E5-4765-8F4B-4D4CBF811E88}">
            <xm:f>'Players Open Picks List By Week'!$AX$46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4" operator="equal" id="{D9CE7F6F-9964-40BF-AA7D-CF1B25EB23AD}">
            <xm:f>'Players Open Picks List By Week'!$AX$44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5" operator="equal" id="{875612BC-60DB-4468-882E-1296FC499D8C}">
            <xm:f>'Players Open Picks List By Week'!$AX$45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6" operator="equal" id="{95D19AE9-E753-41F9-A19A-8F2CE8BC87FB}">
            <xm:f>'Players Open Picks List By Week'!$AX$43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7" operator="equal" id="{F43B5753-59B9-4153-98C6-552BCE81C8DF}">
            <xm:f>'Players Open Picks List By Week'!$AX$42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  <x14:conditionalFormatting xmlns:xm="http://schemas.microsoft.com/office/excel/2006/main">
          <x14:cfRule type="cellIs" priority="427" operator="equal" id="{318B6CF0-7EFD-47CA-BE85-873F47B4DE1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8" operator="equal" id="{72546949-54FF-4DBD-86C7-5C9DC2F6355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9" operator="equal" id="{612AB608-706C-489C-859C-EA141597BA6A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 G11 E41 E35 E29 E23 E17 E11 C41 C35 C29 C23 C17 C11 A41 A35 A29 A23 A17 A11</xm:sqref>
        </x14:conditionalFormatting>
        <x14:conditionalFormatting xmlns:xm="http://schemas.microsoft.com/office/excel/2006/main">
          <x14:cfRule type="cellIs" priority="395" operator="equal" id="{2A0407AA-DBF5-4BBF-8107-7F3ADC14FBB8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6" operator="equal" id="{4B4D8AF4-5635-40D7-BD4F-148684E83A25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7" operator="equal" id="{A9459E24-49A6-4750-8559-8693B75EBD74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8" operator="equal" id="{33B9205C-BA9D-4264-B466-929C870DE991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9" operator="equal" id="{373011DD-9488-4B5E-8CF6-800AF8180FB4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0" operator="equal" id="{5E57CA1D-1AFE-40AB-BC18-22B7B5429413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1" operator="equal" id="{CCBFFBD6-7D32-4986-95A8-E9D5DE113CFF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2" operator="equal" id="{CD8DEB3D-6B72-41F0-BBD9-AC49063DAA4D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3" operator="equal" id="{D4023511-287E-457B-B028-34DC317AE623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4" operator="equal" id="{B7057EA0-504F-4A75-B0EE-5F7CC4FB5216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5" operator="equal" id="{EF82838E-1F49-483D-8357-D7B416C52E3D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6" operator="equal" id="{947C8EEC-7870-403C-BF10-1BA5F9F43B93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7" operator="equal" id="{DC789F82-6BA2-4A5E-9478-A4C7FC306C8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8" operator="equal" id="{E458087E-AB5C-480C-AD98-DFA79172DBCA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9" operator="equal" id="{42243E3E-1BD5-41C4-A010-8FD2FEAE83DF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0" operator="equal" id="{5077C2A5-B0F1-4EC7-BBAF-D78C8C51639A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1" operator="equal" id="{423B6C4E-A905-4150-B608-637E793FD3C2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2" operator="equal" id="{58EF38EC-DBAD-4FBB-9EEA-82FB8E206372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3" operator="equal" id="{0C899126-2BF2-4317-9451-C464345B0FC6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4" operator="equal" id="{E427A85B-78CB-43E5-8744-DE7151B78C85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5" operator="equal" id="{79EF0A43-9333-41F1-83CE-99C447F6269B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6" operator="equal" id="{76611DBD-11A7-4ACB-BAE0-28729248CFE2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7" operator="equal" id="{4C9D9D0D-1502-4514-956A-407648DB6F84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8" operator="equal" id="{663EE069-6110-4C84-A108-2FEFA5D16DAF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9" operator="equal" id="{24F76DB5-0D0D-4366-B298-AE0327ECFC3B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0" operator="equal" id="{99601BBE-3D84-4B9D-BD38-BF5459A7DC26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1" operator="equal" id="{BBB0B798-DF73-4D86-B648-57A459DA5B3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2" operator="equal" id="{A321CA60-BFE9-4AAF-9015-7612C52029F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3" operator="equal" id="{A4247B9B-E866-4C35-A6F2-1B1693204F5E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4" operator="equal" id="{C4EEAB36-B46C-401C-8389-AF1E97219886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5" operator="equal" id="{C40857BE-D905-403D-9879-12512359AD4F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6" operator="equal" id="{B5F881A0-45EB-4DB2-8725-481ABBBA41D5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 G11 E41 E35 E29 E23 E17 E11 C41 C35 C29 C23 C17 C11 A41 A35 A29 A23 A17 A11</xm:sqref>
        </x14:conditionalFormatting>
        <x14:conditionalFormatting xmlns:xm="http://schemas.microsoft.com/office/excel/2006/main">
          <x14:cfRule type="cellIs" priority="392" operator="equal" id="{1E1F98F4-D12F-4305-85CC-06305C77F1C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3" operator="equal" id="{5223E926-AB31-4738-80EC-6CDEB2F7D86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4" operator="equal" id="{F703C850-91D6-4393-9E99-AB9EC5A6B177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 E47 C47 A47</xm:sqref>
        </x14:conditionalFormatting>
        <x14:conditionalFormatting xmlns:xm="http://schemas.microsoft.com/office/excel/2006/main">
          <x14:cfRule type="cellIs" priority="360" operator="equal" id="{EDA13ABA-39D4-4D9C-885D-019E3F52B161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1" operator="equal" id="{3730DC5C-A6D2-409D-8BD5-F7C8587E938E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2" operator="equal" id="{73914A36-7A53-4A66-A2BB-5A40580F3942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3" operator="equal" id="{303AC884-2818-4049-A573-9E4D9BE8A05C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4" operator="equal" id="{255EBAA1-512C-4908-B8B8-AC5526EB3446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5" operator="equal" id="{C4CA6FF6-E6F9-4DCC-9972-22A6174CC659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6" operator="equal" id="{BAA45245-BBE7-4902-A364-31B795851FBA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7" operator="equal" id="{41F7595D-67D9-4F17-932E-0D65671D0A07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8" operator="equal" id="{775C0D46-76DF-4D38-9A0B-2CBC13CC3A2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9" operator="equal" id="{3E698CC9-46CC-44DE-A34D-68FF817CABD3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0" operator="equal" id="{BAF53C6C-2851-40C2-93CA-BBE16C507A9E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1" operator="equal" id="{A667EDD7-E37D-4481-8F35-4C37C45A560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2" operator="equal" id="{85069C14-5214-4B1C-B90E-155215F187EE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3" operator="equal" id="{77E2414F-2D26-4FDC-817C-85E802353BC8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4" operator="equal" id="{142C5CAC-0913-48D5-8864-AA93256F7F55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5" operator="equal" id="{1E120441-2C34-4CE2-BA36-23259573D7FC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6" operator="equal" id="{53E02F76-48E5-4B90-A500-479D83613790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7" operator="equal" id="{CA119737-4971-4BB6-8FCE-7AFA34A1EE1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8" operator="equal" id="{A11D85A7-80BC-49E1-8E4E-3A34CF6064FB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9" operator="equal" id="{E849BF94-A929-4623-B8C7-A2E608BCE0E3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0" operator="equal" id="{AA10500A-67F8-42F2-8C45-6B4C007A017D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1" operator="equal" id="{2D3C14E1-007C-44DA-B7A2-63D83D5298ED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2" operator="equal" id="{26C76359-1D2C-4A12-8F7B-45C960F511D7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3" operator="equal" id="{ACD66277-7A39-45E9-B3A8-455D97075562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4" operator="equal" id="{3A36B6BF-8BE8-4F78-88CA-C68056054695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5" operator="equal" id="{79A3F4B5-CA4D-4993-93CD-E472D75325A5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6" operator="equal" id="{41156BF8-C972-4EAD-AC50-A97B8825611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7" operator="equal" id="{8C14CF54-10AB-4926-9AA2-BA2B0365BA4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8" operator="equal" id="{A0837652-8D8F-43A6-8C8D-C2E562DD0B57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9" operator="equal" id="{DE2C6F1C-7008-4683-B01C-7827C47BABEE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0" operator="equal" id="{576C4521-7A08-46C6-885D-5A4C8699D86E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1" operator="equal" id="{6D3764A0-CDEA-43CE-A39C-57C5C3D09A1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 E47 C47 A47</xm:sqref>
        </x14:conditionalFormatting>
        <x14:conditionalFormatting xmlns:xm="http://schemas.microsoft.com/office/excel/2006/main">
          <x14:cfRule type="cellIs" priority="357" operator="equal" id="{D4849F2D-2E15-42E9-AFC9-C82E60ACB36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8" operator="equal" id="{E7B4FB1C-E6DB-494F-BC4D-01AF7C4E58F6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9" operator="equal" id="{F19F4208-FD97-47CE-A02E-AD358F071390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G96 G90 G84 G78 G72 G66 E96 E90 E84 E78 E72 E66 C96 C90 C84 C78 C72 C66 A96 A90 A84 A78 A72 A66</xm:sqref>
        </x14:conditionalFormatting>
        <x14:conditionalFormatting xmlns:xm="http://schemas.microsoft.com/office/excel/2006/main">
          <x14:cfRule type="cellIs" priority="325" operator="equal" id="{42F494EB-D82B-4A65-9EC4-A6BAC8C7C06A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6" operator="equal" id="{67BE876D-1FAA-4486-893E-262115837082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7" operator="equal" id="{0CE9CED1-E453-43EA-9AD6-B42F966EE44C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8" operator="equal" id="{17C3F5B2-AEB2-4707-8429-01F92C7C928B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9" operator="equal" id="{B2E171D2-BD0A-40A5-8979-1F3BE2B31928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0" operator="equal" id="{1C2770B1-0809-4A38-89CF-640224B173BF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1" operator="equal" id="{99B61F2B-7F7A-4B32-AC1E-CD08C9B0A376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2" operator="equal" id="{68B4A069-8E92-4927-BAE5-42EC6F45D7B9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3" operator="equal" id="{161C6C03-2EAB-43A7-B9D5-7F6F651D9C0E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4" operator="equal" id="{698E56D1-F5E8-4675-812A-0CCBC2937074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5" operator="equal" id="{1C4F13F7-2F92-4B13-AC7A-B9348C72763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6" operator="equal" id="{AC89F774-D412-4326-B096-BDC3FF3C6C54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7" operator="equal" id="{53726D41-034A-4C0B-B976-6556FAFE486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8" operator="equal" id="{55E11B58-55B2-46E4-8B79-0BD25AC3847C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9" operator="equal" id="{6B728516-7E7F-464D-ACF8-3D14ACAAE5B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0" operator="equal" id="{117D760F-E1CD-43C5-9D75-B950C6C02F29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1" operator="equal" id="{D22E2E87-1196-4B12-88F7-BBED2144CE1B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2" operator="equal" id="{10B17C23-B9D0-4811-A999-995DE9B22739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3" operator="equal" id="{E19EA12F-22E6-4A1B-BF30-4FF4546BBCD9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4" operator="equal" id="{D8B84E5E-A0C6-4618-A7D2-B8B076B97999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5" operator="equal" id="{0D0EC759-3CCD-455F-954F-DF45D6CF3253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6" operator="equal" id="{AFC1B9AA-D154-469D-A65E-AB5841D48ED8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7" operator="equal" id="{18F40723-AA25-4348-BCE1-7DB605DB5F5B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8" operator="equal" id="{68EF053E-3A86-4741-BF8F-1ADBFAD50961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9" operator="equal" id="{9531DBFB-52D3-4403-B89E-FA486D4B2AB4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0" operator="equal" id="{6797ABAE-489C-470E-B7CD-46FE86C6DC09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1" operator="equal" id="{D933C5CE-7223-4F56-B830-2D9AEFA8D2B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2" operator="equal" id="{C62F0250-D377-497F-99C4-9948D555ABFB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3" operator="equal" id="{73D00560-4B0B-4063-B95F-6644FA2117FB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4" operator="equal" id="{C3BBFB7D-AB99-40DA-A09B-EF512DEA3CB2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5" operator="equal" id="{36FC581E-8FF6-4062-AE49-451C9D04AEF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6" operator="equal" id="{A2942D11-D51D-424A-9D91-93894A56D36B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G96 G90 G84 G78 G72 G66 E96 E90 E84 E78 E72 E66 C96 C90 C84 C78 C72 C66 A96 A90 A84 A78 A72 A66</xm:sqref>
        </x14:conditionalFormatting>
        <x14:conditionalFormatting xmlns:xm="http://schemas.microsoft.com/office/excel/2006/main">
          <x14:cfRule type="cellIs" priority="322" operator="equal" id="{5CC1D330-48D5-412B-AB37-07580AF5AF4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3" operator="equal" id="{9E97E07A-222C-4053-968E-EE6E4FC73546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4" operator="equal" id="{3A42C1FC-AC97-448A-8391-CEC39D976F29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G102 E102 C102 A102</xm:sqref>
        </x14:conditionalFormatting>
        <x14:conditionalFormatting xmlns:xm="http://schemas.microsoft.com/office/excel/2006/main">
          <x14:cfRule type="cellIs" priority="290" operator="equal" id="{94C459C6-9453-4EFE-880B-6F78BC331B22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1" operator="equal" id="{DE664F45-828E-48DD-815E-044AB169BFE6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2" operator="equal" id="{39564675-0AEE-4E02-82B8-76E8A2CE4C1D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3" operator="equal" id="{27708038-0C70-47C1-A792-C521E3115F2F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4" operator="equal" id="{AAB2FFA9-BB1B-41E8-9830-5852AD78881E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5" operator="equal" id="{DB6826B3-CA8E-46F3-8BB8-5295B8756465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6" operator="equal" id="{C130A95B-B9E3-45C7-A13C-98A003E208E9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7" operator="equal" id="{02080DED-6154-4054-A337-A11CD3229A6E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8" operator="equal" id="{8EF2087C-12E8-41AA-90AA-243717BF9760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9" operator="equal" id="{8B1D8EDD-BB73-40CC-91F9-41BE88ED2AC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0" operator="equal" id="{A262FCB0-9585-4009-88F9-E14ECF3031F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1" operator="equal" id="{565AF6B6-BA8D-4681-A7DD-715D64BF1950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2" operator="equal" id="{29B99EB2-12CB-4155-9172-188E5413258B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3" operator="equal" id="{FF833CB7-A5E5-42A6-A067-59798F9C682E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4" operator="equal" id="{A62F4856-5DE0-4CC8-8D84-215666F642D2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5" operator="equal" id="{FC10EA81-62C0-4F29-B853-3428E0048E64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6" operator="equal" id="{0BDBFF91-5195-40E0-A7F3-5DA385122825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7" operator="equal" id="{92C66CEC-AEC6-4BEE-9469-0C3872A4DAE0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8" operator="equal" id="{BF94ADDA-39A8-4503-BDA0-884AE8A9C45F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9" operator="equal" id="{AE29DB3E-CF20-4928-8DE8-D63241C23B6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0" operator="equal" id="{D6CE99CC-1BA4-44CB-8F49-7152BB6E38EA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1" operator="equal" id="{932BA4B3-7FDC-4742-AA4C-AA79E1786B0C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2" operator="equal" id="{4B154A40-C02F-46F7-805D-949D82BA6282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3" operator="equal" id="{C05322E1-E685-4897-A2A5-47A40918A55F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4" operator="equal" id="{641B0AB7-D530-40A8-9153-6842D2CBB975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5" operator="equal" id="{653D3ABC-64EF-41D9-9CFA-1EEFFFA84041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6" operator="equal" id="{D4E54F22-BFA0-47C0-9ACD-BD8A38AC676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7" operator="equal" id="{7F165FB9-9C28-4814-B317-D720CE2C2FF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8" operator="equal" id="{B2AA4617-8148-427B-AD82-F5B1964AF25A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9" operator="equal" id="{2F06EE21-8166-42B2-9B92-EB390DC05D95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0" operator="equal" id="{78E281CA-1845-44E7-8DAD-A5644C8B378B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1" operator="equal" id="{21E754EB-C0D5-42E2-AFD9-AA4BBE03EC9D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G102 E102 C102 A102</xm:sqref>
        </x14:conditionalFormatting>
        <x14:conditionalFormatting xmlns:xm="http://schemas.microsoft.com/office/excel/2006/main">
          <x14:cfRule type="cellIs" priority="254" operator="equal" id="{A112288F-7716-4BAB-8CE0-F9B2F73AB0B9}">
            <xm:f>'Players Open Picks List By Week'!$AP$41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5" operator="equal" id="{6D0651BF-B7B5-4C9F-A6F8-F940AFB45F42}">
            <xm:f>'Players Open Picks List By Week'!$AP$40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6" operator="equal" id="{71C8C730-F0DF-4A5D-B968-30066F9C46D9}">
            <xm:f>'Players Open Picks List By Week'!$AP$39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7" operator="equal" id="{ED39728F-74F4-4AC0-AF6C-5637E6BDE607}">
            <xm:f>'Players Open Picks List By Week'!$AP$38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8" operator="equal" id="{023EBB7E-31CF-4CBB-A89E-B44C3F5C288C}">
            <xm:f>'Players Open Picks List By Week'!$AP$37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9" operator="equal" id="{5A32271C-8B34-40F8-9CE1-38C01AD5C90A}">
            <xm:f>'Players Open Picks List By Week'!$AP$36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0" operator="equal" id="{F220E740-7502-473D-9A1A-9E10D54C6B15}">
            <xm:f>'Players Open Picks List By Week'!$AP$35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1" operator="equal" id="{C86F5217-2C77-4767-8EC0-09F29756559F}">
            <xm:f>'Players Open Picks List By Week'!$AP$34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2" operator="equal" id="{8E727F0A-50FD-4E53-BB90-8D13F9601DA1}">
            <xm:f>'Players Open Picks List By Week'!$AP$33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3" operator="equal" id="{87B93B59-5FFD-4A46-BA0D-78F6A01C49DB}">
            <xm:f>'Players Open Picks List By Week'!$AP$32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4" operator="equal" id="{5F9381E7-87A7-4E0C-83BC-4996BE6E0E44}">
            <xm:f>'Players Open Picks List By Week'!$AP$31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5" operator="equal" id="{4A07C98E-9F1A-4CD6-82DD-EFC822C6AE74}">
            <xm:f>'Players Open Picks List By Week'!$AP$30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6" operator="equal" id="{E6F0D0E4-D192-4DAD-AA52-8F7FF9217861}">
            <xm:f>'Players Open Picks List By Week'!$AP$29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7" operator="equal" id="{755A38E7-7EA1-408E-ABD9-0192CA7571A4}">
            <xm:f>'Players Open Picks List By Week'!$AP$28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8" operator="equal" id="{4BB76E84-5494-4C56-9822-236040E73551}">
            <xm:f>'Players Open Picks List By Week'!$AP$26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9" operator="equal" id="{1BD9B4D6-2212-4D00-B1DF-6DA8E896F6E9}">
            <xm:f>'Players Open Picks List By Week'!$AP$25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0" operator="equal" id="{51FABC5B-511F-4528-8171-29AD00511D41}">
            <xm:f>'Players Open Picks List By Week'!$AP$24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1" operator="equal" id="{02B3E529-0D0B-4D9A-B15C-9E7852700163}">
            <xm:f>'Players Open Picks List By Week'!$AP$23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2" operator="equal" id="{973BFC25-4514-4E6D-914E-BF5FFAB76683}">
            <xm:f>'Players Open Picks List By Week'!$AP$27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3" operator="equal" id="{E8998D9A-D753-4BF5-AA38-DD7CA1439E1E}">
            <xm:f>'Players Open Picks List By Week'!$AP$22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4" operator="equal" id="{4B3F2AF5-0621-4204-A16A-8B644237F0C7}">
            <xm:f>'Players Open Picks List By Week'!$AP$20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5" operator="equal" id="{5C24386B-7931-4C58-8484-C65DE91BE0DD}">
            <xm:f>'Players Open Picks List By Week'!$AP$21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6" operator="equal" id="{54CB8ACD-83DE-40D0-B4FE-CB5A5218CC42}">
            <xm:f>'Players Open Picks List By Week'!$AP$19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7" operator="equal" id="{14C4F8E2-EF12-4DBD-B083-7EAEAD62CCC4}">
            <xm:f>'Players Open Picks List By Week'!$AP$18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8" operator="equal" id="{89313EB5-A939-404E-A344-60541A34E31A}">
            <xm:f>'Players Open Picks List By Week'!$AP$17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9" operator="equal" id="{611FD204-F241-4283-885E-EF38F6B4DF2A}">
            <xm:f>'Players Open Picks List By Week'!$AP$16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0" operator="equal" id="{031FA84E-C16D-4B12-8D4C-5B4A01B4D3CD}">
            <xm:f>'Players Open Picks List By Week'!$AP$15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1" operator="equal" id="{E0C852C2-8BB6-40D0-AA34-3AA80F6A3D21}">
            <xm:f>'Players Open Picks List By Week'!$AP$14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2" operator="equal" id="{5EEC616B-02CF-485C-9C2C-242B084DCFC1}">
            <xm:f>'Players Open Picks List By Week'!$AP$13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3" operator="equal" id="{C0014B80-6AE9-4C20-B07B-89C9B587ACCE}">
            <xm:f>'Players Open Picks List By Week'!$AP$11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4" operator="equal" id="{177166C8-6F58-4503-866E-0DD17537D1FF}">
            <xm:f>'Players Open Picks List By Week'!$AP$12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5" operator="equal" id="{89A2B881-C8BB-4B8A-990B-32E828BF888A}">
            <xm:f>'Players Open Picks List By Week'!$AP$10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6" operator="equal" id="{DE204522-005E-463E-AF8B-12C7FD3BCF23}">
            <xm:f>'Players Open Picks List By Week'!$AP$9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7" operator="equal" id="{A5B1E2FB-2CA5-4C4D-BBFD-D6D3793F511D}">
            <xm:f>'Players Open Picks List By Week'!$AP$8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8" operator="equal" id="{6BE3906D-EC2B-4DDC-AA54-A3E35C1D06D3}">
            <xm:f>'Players Open Picks List By Week'!$AP$7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9" operator="equal" id="{A9F2861A-6FFD-4D5E-A3BF-98DA677E4E3B}">
            <xm:f>'Players Open Picks List By Week'!$AP$6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  <x14:conditionalFormatting xmlns:xm="http://schemas.microsoft.com/office/excel/2006/main">
          <x14:cfRule type="cellIs" priority="218" operator="equal" id="{1E9DFE85-4D61-488B-9FDF-6209925A5D83}">
            <xm:f>'Players Open Picks List By Week'!$AR$41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9" operator="equal" id="{468CFBFD-7EBF-4A8B-B3AF-E4BBCF811187}">
            <xm:f>'Players Open Picks List By Week'!$AR$40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0" operator="equal" id="{CE33AEAE-552E-461D-A505-B6584E109271}">
            <xm:f>'Players Open Picks List By Week'!$AR$39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1" operator="equal" id="{7D744F7D-2B23-44A3-A5C8-E73ADBB17C54}">
            <xm:f>'Players Open Picks List By Week'!$AR$38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2" operator="equal" id="{A074180A-3BD1-4E28-9CE5-68D9FBD67820}">
            <xm:f>'Players Open Picks List By Week'!$AR$37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3" operator="equal" id="{942C4588-DE2D-4813-ADF4-9C1486F2BCA2}">
            <xm:f>'Players Open Picks List By Week'!$AR$36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4" operator="equal" id="{950270DD-362A-42DE-B1F3-02051477E2AD}">
            <xm:f>'Players Open Picks List By Week'!$AR$35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5" operator="equal" id="{B08E76FF-0D45-4CA2-B872-7D0A6902FE34}">
            <xm:f>'Players Open Picks List By Week'!$AR$34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6" operator="equal" id="{CD685E6B-5AA4-4A72-B653-397FB216DE33}">
            <xm:f>'Players Open Picks List By Week'!$AR$33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7" operator="equal" id="{0C28B103-EA6A-4A50-B6D2-60C1D636E42D}">
            <xm:f>'Players Open Picks List By Week'!$AR$32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8" operator="equal" id="{0B13EB8F-48C9-4D6A-9C9A-F3C7BCB7A4C1}">
            <xm:f>'Players Open Picks List By Week'!$AR$31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9" operator="equal" id="{3CC12A3A-887A-44BB-A278-B1FD2AB6FC3C}">
            <xm:f>'Players Open Picks List By Week'!$AR$30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0" operator="equal" id="{08322B33-C5A0-4358-BFFF-040EDD78A5D2}">
            <xm:f>'Players Open Picks List By Week'!$AR$29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1" operator="equal" id="{24CDAA3A-E091-410D-9AE0-44D961C0BD32}">
            <xm:f>'Players Open Picks List By Week'!$AR$28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2" operator="equal" id="{1FDFE208-388C-48E3-8EDA-9FADAB7AB628}">
            <xm:f>'Players Open Picks List By Week'!$AR$27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3" operator="equal" id="{1B80CF82-FCC0-4A98-A787-D767B90745D0}">
            <xm:f>'Players Open Picks List By Week'!$AR$26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4" operator="equal" id="{A2BE2E91-2A72-41EF-A54A-99641313B470}">
            <xm:f>'Players Open Picks List By Week'!$AR$25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5" operator="equal" id="{77D25E7D-9AE0-4F10-B560-17D48CC84F83}">
            <xm:f>'Players Open Picks List By Week'!$AR$24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6" operator="equal" id="{D9473ED9-B833-4545-855A-FD8FB4E9B330}">
            <xm:f>'Players Open Picks List By Week'!$AR$23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7" operator="equal" id="{DB88DDFE-1361-407B-BEC5-200EFE11A836}">
            <xm:f>'Players Open Picks List By Week'!$AR$22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8" operator="equal" id="{F6F01D44-8B36-45CA-882B-984F5FA9A77D}">
            <xm:f>'Players Open Picks List By Week'!$AR$21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9" operator="equal" id="{0A297E6D-5971-4FEE-A47D-1CFDD191824B}">
            <xm:f>'Players Open Picks List By Week'!$AR$20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0" operator="equal" id="{A35A882A-B122-44BC-91B3-823AC0A11C76}">
            <xm:f>'Players Open Picks List By Week'!$AR$19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1" operator="equal" id="{2329B2EE-6C6B-47A5-8D1B-BE8E3EE2C818}">
            <xm:f>'Players Open Picks List By Week'!$AR$18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2" operator="equal" id="{619BBBEF-F68E-4944-9D4D-B62EBB00708F}">
            <xm:f>'Players Open Picks List By Week'!$AR$17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3" operator="equal" id="{B126FDFD-45E9-466A-A77A-0A603386F15E}">
            <xm:f>'Players Open Picks List By Week'!$AR$16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4" operator="equal" id="{26C31AF3-D88A-40CA-87C1-F251853CFCB3}">
            <xm:f>'Players Open Picks List By Week'!$AR$14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5" operator="equal" id="{335D3BD9-649C-441C-9E0D-792039CB3876}">
            <xm:f>'Players Open Picks List By Week'!$AR$15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6" operator="equal" id="{014BCB11-FE6A-4A91-A39D-0E12C855FC0D}">
            <xm:f>'Players Open Picks List By Week'!$AR$12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7" operator="equal" id="{AECA5BA9-3D2C-477F-AC60-113C4DDACB28}">
            <xm:f>'Players Open Picks List By Week'!$AR$13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8" operator="equal" id="{444C2550-01E1-404F-8E16-CE5559392BDC}">
            <xm:f>'Players Open Picks List By Week'!$AR$11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9" operator="equal" id="{82A898E8-5038-4418-9139-A6BE2C2D9F5D}">
            <xm:f>'Players Open Picks List By Week'!$AR$10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0" operator="equal" id="{74C2D1FF-2BD0-4611-8196-F9AEE34FDB46}">
            <xm:f>'Players Open Picks List By Week'!$AR$9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1" operator="equal" id="{3A7FA621-CB71-4D8E-BDEC-B2D69157A466}">
            <xm:f>'Players Open Picks List By Week'!$AR$8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2" operator="equal" id="{56562E79-836D-4A06-BBFA-79E3A6707390}">
            <xm:f>'Players Open Picks List By Week'!$AR$7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3" operator="equal" id="{299CBC31-B8A9-4C69-AEFD-3AABA7ACBA11}">
            <xm:f>'Players Open Picks List By Week'!$AR$6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 C6:C52</xm:sqref>
        </x14:conditionalFormatting>
        <x14:conditionalFormatting xmlns:xm="http://schemas.microsoft.com/office/excel/2006/main">
          <x14:cfRule type="cellIs" priority="182" operator="equal" id="{BAA2712A-D501-4D26-A771-AF6BBE4EE766}">
            <xm:f>'Players Open Picks List By Week'!$AT$41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4BFFA96F-8B52-4EC8-B188-5EDF13925F81}">
            <xm:f>'Players Open Picks List By Week'!$AT$40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89737E99-F17D-4E34-8CE3-FF01166E2EA1}">
            <xm:f>'Players Open Picks List By Week'!$AT$39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13D169BE-445D-4A09-9D38-64A75529E5AD}">
            <xm:f>'Players Open Picks List By Week'!$AT$38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A1DAA277-B893-4053-AF68-71DCB7C43983}">
            <xm:f>'Players Open Picks List By Week'!$AT$37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7" operator="equal" id="{5FA0A897-8118-46C8-854B-E26C3B4CEAF9}">
            <xm:f>'Players Open Picks List By Week'!$AT$36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2668A6C1-17C0-4FAA-A895-2E4DE4F34CC4}">
            <xm:f>'Players Open Picks List By Week'!$AT$35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CBCA3318-9FC0-430A-9706-DA13B1E7690F}">
            <xm:f>'Players Open Picks List By Week'!$AT$34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B930B7FF-F27A-4EFE-9724-CD4FDF2B6825}">
            <xm:f>'Players Open Picks List By Week'!$AT$33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6A996C66-9A54-461E-BFB5-3CE78CDABD97}">
            <xm:f>'Players Open Picks List By Week'!$AT$32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C69B1D20-6834-4908-AA1E-66084B776F36}">
            <xm:f>'Players Open Picks List By Week'!$AT$31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3" operator="equal" id="{DEF6002E-E5CC-442E-8FF6-E571379D1EB6}">
            <xm:f>'Players Open Picks List By Week'!$AT$30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4" operator="equal" id="{50183FC6-C355-49C3-B4F3-6CEAF3831461}">
            <xm:f>'Players Open Picks List By Week'!$AT$29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5" operator="equal" id="{148B8F2C-B0A1-4BDD-AE92-D2BC2D1DA721}">
            <xm:f>'Players Open Picks List By Week'!$AT$28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6" operator="equal" id="{CBCB5559-5F1D-4AAF-A0AD-592ACE19F8D1}">
            <xm:f>'Players Open Picks List By Week'!$AT$27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7" operator="equal" id="{2B9FEEB5-886B-4DC1-BCE3-E27FCDECFEF3}">
            <xm:f>'Players Open Picks List By Week'!$AT$26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8" operator="equal" id="{FFD2F236-B840-498F-A5FD-52B93493E651}">
            <xm:f>'Players Open Picks List By Week'!$AT$25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9" operator="equal" id="{C00D5694-BD4C-4D58-A625-29124DD1C73E}">
            <xm:f>'Players Open Picks List By Week'!$AT$24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0" operator="equal" id="{22DB089A-6046-4009-9F7B-C8614850C032}">
            <xm:f>'Players Open Picks List By Week'!$AT$23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1" operator="equal" id="{44DBFD87-C5BF-40BB-8BBA-A9A1C248C401}">
            <xm:f>'Players Open Picks List By Week'!$AT$22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2" operator="equal" id="{D6B1B82C-D06A-40BE-97EF-5EE75807BE9F}">
            <xm:f>'Players Open Picks List By Week'!$AT$21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3" operator="equal" id="{5FAC0B02-E22C-49C0-9D0F-81018440283E}">
            <xm:f>'Players Open Picks List By Week'!$AT$20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4" operator="equal" id="{102E4200-6437-4554-84F6-697B4248C4D8}">
            <xm:f>'Players Open Picks List By Week'!$AT$19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5" operator="equal" id="{051299EC-7B12-4593-B763-749F6BC39060}">
            <xm:f>'Players Open Picks List By Week'!$AT$18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6" operator="equal" id="{FA3EF317-E177-4E54-A3DF-3A8661141F94}">
            <xm:f>'Players Open Picks List By Week'!$AT$17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7" operator="equal" id="{10EA9CCF-EF99-4268-9520-2A633E5AB92F}">
            <xm:f>'Players Open Picks List By Week'!$AT$16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8" operator="equal" id="{15AE1CE3-81D5-4340-9B42-0D24564FC846}">
            <xm:f>'Players Open Picks List By Week'!$AT$15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9" operator="equal" id="{6626FADC-F9C9-4F10-AB02-BF1A5729F34B}">
            <xm:f>'Players Open Picks List By Week'!$AT$14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0" operator="equal" id="{0E588CE2-FEAA-47CE-8A7B-BB241CEA165B}">
            <xm:f>'Players Open Picks List By Week'!$AT$13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1" operator="equal" id="{07485797-05C1-4B9A-9E53-51C56400E74D}">
            <xm:f>'Players Open Picks List By Week'!$AT$12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2" operator="equal" id="{2D7C7F4A-22CF-493A-AE0A-4EFF9D302AED}">
            <xm:f>'Players Open Picks List By Week'!$AT$11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3" operator="equal" id="{638F01B2-0D0F-4457-8B1F-3CC09431DE94}">
            <xm:f>'Players Open Picks List By Week'!$AT$10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4" operator="equal" id="{522DED11-3627-47FF-BD86-F25D23732D8A}">
            <xm:f>'Players Open Picks List By Week'!$AT$9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5" operator="equal" id="{A4DA3166-7A29-4A35-883E-B61B643F44A6}">
            <xm:f>'Players Open Picks List By Week'!$AT$8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6" operator="equal" id="{0A8C2FAA-3380-43E8-80E7-9CDD35526C4C}">
            <xm:f>'Players Open Picks List By Week'!$AT$7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7" operator="equal" id="{79A7F0BC-CDCC-41A2-8427-2D61115FA064}">
            <xm:f>'Players Open Picks List By Week'!$AT$6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146" operator="equal" id="{C57CA946-2B7B-48BC-87FA-4D9DE8E7BF59}">
            <xm:f>'Players Open Picks List By Week'!$AV$41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7" operator="equal" id="{7A3EF9D1-FF51-47E2-8723-6BEDA203FCB6}">
            <xm:f>'Players Open Picks List By Week'!$AV$40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8" operator="equal" id="{8FC86FC8-999D-4748-81EE-01549B7D0F2F}">
            <xm:f>'Players Open Picks List By Week'!$AV$39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1BF3E7BD-7C91-414E-9785-706E21F90816}">
            <xm:f>'Players Open Picks List By Week'!$AV$38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0" operator="equal" id="{148DA65D-9E7C-45D8-8398-608C03206C85}">
            <xm:f>'Players Open Picks List By Week'!$AV$37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1" operator="equal" id="{3A9E0861-54D3-4E48-9099-69A403458319}">
            <xm:f>'Players Open Picks List By Week'!$AV$36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2" operator="equal" id="{67BB3582-B05B-4A0B-8FED-15B911F493C0}">
            <xm:f>'Players Open Picks List By Week'!$AV$35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3" operator="equal" id="{0E00DFF6-CA74-4AD1-AF43-B0E8A79B0013}">
            <xm:f>'Players Open Picks List By Week'!$AV$34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4" operator="equal" id="{674B988A-7433-4A8B-8D11-9BE96F8CD4C7}">
            <xm:f>'Players Open Picks List By Week'!$AV$33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CEA0D8EA-C86F-4C33-98B9-C12C587529D8}">
            <xm:f>'Players Open Picks List By Week'!$AV$32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6" operator="equal" id="{E0BE22A6-AF11-4A6B-81EE-D9ADF7771B94}">
            <xm:f>'Players Open Picks List By Week'!$AV$31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7" operator="equal" id="{07966397-4F25-4A36-AA11-6781AC8D3685}">
            <xm:f>'Players Open Picks List By Week'!$AV$30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8" operator="equal" id="{6D74718D-E283-4614-B21C-FDFE66DD568B}">
            <xm:f>'Players Open Picks List By Week'!$AV$29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9" operator="equal" id="{F567020C-D2E4-4875-8D9B-714E894E78D2}">
            <xm:f>'Players Open Picks List By Week'!$AV$28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equal" id="{42FAC374-740C-4A85-8672-E5E7A5220058}">
            <xm:f>'Players Open Picks List By Week'!$AV$27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C1D71A90-84E9-4812-8010-2B1E0CEE0A90}">
            <xm:f>'Players Open Picks List By Week'!$AV$26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2" operator="equal" id="{75061011-61D9-4590-AF35-7E54AA9AD5A3}">
            <xm:f>'Players Open Picks List By Week'!$AV$25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3" operator="equal" id="{13E717DA-1EE6-4AE0-B007-C2F7DB6EAAD5}">
            <xm:f>'Players Open Picks List By Week'!$AV$24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4" operator="equal" id="{2EC0D853-EE36-4B2B-B327-7C86DB67DCF1}">
            <xm:f>'Players Open Picks List By Week'!$AV$23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5" operator="equal" id="{78664FFC-31E8-463E-894C-698D607AE360}">
            <xm:f>'Players Open Picks List By Week'!$AV$22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6" operator="equal" id="{9150E659-08E6-4351-A012-198F20E82E46}">
            <xm:f>'Players Open Picks List By Week'!$AV$21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7" operator="equal" id="{1D225F06-495B-411D-8B5C-81667907108A}">
            <xm:f>'Players Open Picks List By Week'!$AV$20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8" operator="equal" id="{7F399F75-B631-4398-8EF1-775AB01619FF}">
            <xm:f>'Players Open Picks List By Week'!$AV$19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9" operator="equal" id="{1D750337-5DDC-485C-BE50-FF498CE715C9}">
            <xm:f>'Players Open Picks List By Week'!$AV$18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0" operator="equal" id="{F482A311-302F-4997-8178-08739D3B1C65}">
            <xm:f>'Players Open Picks List By Week'!$AV$16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F9BECE93-8829-43D7-A538-F32A9299EE67}">
            <xm:f>'Players Open Picks List By Week'!$AV$17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D0294C7E-CD37-4C03-AC36-3E0636925DC3}">
            <xm:f>'Players Open Picks List By Week'!$AV$15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8BC96DC7-8ED7-497C-8ABA-9D052B1AB7CB}">
            <xm:f>'Players Open Picks List By Week'!$AV$14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CDB8D7D2-1A0D-4006-BC0B-C2BB35B70BE4}">
            <xm:f>'Players Open Picks List By Week'!$AV$13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4AF63DCC-7F00-40E9-B065-6E3356F95D80}">
            <xm:f>'Players Open Picks List By Week'!$AV$12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EF264C1F-BE4E-4010-8555-024A92CA8372}">
            <xm:f>'Players Open Picks List By Week'!$AV$11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343B31FF-9F6D-41A9-886D-9C8D28D8061C}">
            <xm:f>'Players Open Picks List By Week'!$AV$10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123C377C-C485-4BF6-AF8D-EFD3DBCC823F}">
            <xm:f>'Players Open Picks List By Week'!$AV$9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8C6E71CE-8E4A-43F2-9667-6F0F7266C1DD}">
            <xm:f>'Players Open Picks List By Week'!$AV$8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0" operator="equal" id="{D38220ED-BF97-4C3C-9348-34AC42B8CB6E}">
            <xm:f>'Players Open Picks List By Week'!$AV$7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1" operator="equal" id="{BB47EA39-4459-465B-9D1B-BA9D059751A3}">
            <xm:f>'Players Open Picks List By Week'!$AV$6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110" operator="equal" id="{D061E698-C63E-46D3-B2D2-906972211EDB}">
            <xm:f>'Players Open Picks List By Week'!$AP$77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" operator="equal" id="{DEA22A7C-C84C-4274-AA59-81FEFF5C9740}">
            <xm:f>'Players Open Picks List By Week'!$AP$76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" operator="equal" id="{7F84B093-821E-4C5D-9804-D8E8A992138D}">
            <xm:f>'Players Open Picks List By Week'!$AP$75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" operator="equal" id="{E86E1112-A475-464F-88DD-16272555530F}">
            <xm:f>'Players Open Picks List By Week'!$AP$74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" operator="equal" id="{62075313-DC0F-4B2C-BDB9-6E33E08AFCEC}">
            <xm:f>'Players Open Picks List By Week'!$AP$73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" operator="equal" id="{E3D6E55F-B5C7-4F1A-A1B4-731B40B81F2E}">
            <xm:f>'Players Open Picks List By Week'!$AP$72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" operator="equal" id="{D4EC1EE8-CB7C-4660-80DC-7E6A926C5459}">
            <xm:f>'Players Open Picks List By Week'!$AP$71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" operator="equal" id="{29EF71AC-7097-4E90-BD66-8BF0BD536A06}">
            <xm:f>'Players Open Picks List By Week'!$AP$70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" operator="equal" id="{93556343-3504-4CE7-B4D3-89EDB3EC5AE1}">
            <xm:f>'Players Open Picks List By Week'!$AP$69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08731AB2-E6FA-42A5-AB7A-4769CF926972}">
            <xm:f>'Players Open Picks List By Week'!$AP$68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" operator="equal" id="{9E6EC5B2-AC6E-4474-BDF3-1F07A72B0977}">
            <xm:f>'Players Open Picks List By Week'!$AP$67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" operator="equal" id="{A126597B-8670-4BB8-A33E-BB82CCA392EA}">
            <xm:f>'Players Open Picks List By Week'!$AP$66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" operator="equal" id="{8C289C68-6906-4AC2-8346-5EA9D4612D54}">
            <xm:f>'Players Open Picks List By Week'!$AP$65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" operator="equal" id="{A02A1731-1658-4D47-91A1-DDA702E81173}">
            <xm:f>'Players Open Picks List By Week'!$AP$64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" operator="equal" id="{3329E247-C08D-48C5-B637-744BBD4E0966}">
            <xm:f>'Players Open Picks List By Week'!$AP$62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58415D66-5B05-453B-A1F8-8E78B93A61C6}">
            <xm:f>'Players Open Picks List By Week'!$AP$60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" operator="equal" id="{A5596317-84F3-42CE-9036-140F914C0F65}">
            <xm:f>'Players Open Picks List By Week'!$AP$61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" operator="equal" id="{60C205B8-D9DF-460D-BAA4-6090F55E3FE2}">
            <xm:f>'Players Open Picks List By Week'!$AP$59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" operator="equal" id="{54E2C700-0099-4427-8F37-CB03DF09E2D8}">
            <xm:f>'Players Open Picks List By Week'!$AP$63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9" operator="equal" id="{44AE29D3-3E4E-4E54-B8EA-15F5F9D6F3E0}">
            <xm:f>'Players Open Picks List By Week'!$AP$58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0" operator="equal" id="{AC82615E-5403-42A8-9E3A-3B8055764814}">
            <xm:f>'Players Open Picks List By Week'!$AP$57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013C103F-EC3A-4312-B3BF-8DF13EA74DEA}">
            <xm:f>'Players Open Picks List By Week'!$AP$56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2" operator="equal" id="{9273A479-6BDF-4893-9AA3-4AA006B40970}">
            <xm:f>'Players Open Picks List By Week'!$AP$55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3" operator="equal" id="{5A5E6AE2-EECE-4E5C-BA16-7B536D47D51D}">
            <xm:f>'Players Open Picks List By Week'!$AP$54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4" operator="equal" id="{EA63F7CB-0196-4039-A5D8-DC620ED01747}">
            <xm:f>'Players Open Picks List By Week'!$AP$53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5" operator="equal" id="{1B41131C-BC77-41BF-974A-6AAEF7EB4290}">
            <xm:f>'Players Open Picks List By Week'!$AP$52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6" operator="equal" id="{C43EFAF4-2338-4347-9F76-52F6221F480D}">
            <xm:f>'Players Open Picks List By Week'!$AP$50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121C9602-A77D-4066-A80A-FF66FD9BDA64}">
            <xm:f>'Players Open Picks List By Week'!$AP$49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8" operator="equal" id="{310C6BBA-DD13-4369-AE6D-F10F23E0378B}">
            <xm:f>'Players Open Picks List By Week'!$AP$48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9" operator="equal" id="{76555BF6-D6F9-4C15-A4F6-834849734E17}">
            <xm:f>'Players Open Picks List By Week'!$AP$45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0" operator="equal" id="{80914DEC-780E-4FFF-BCEF-A18EC5F11D6A}">
            <xm:f>'Players Open Picks List By Week'!$AP$51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1" operator="equal" id="{CEBCE8A6-FAC2-4BEB-8C29-F45EF5385E22}">
            <xm:f>'Players Open Picks List By Week'!$AP$44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2" operator="equal" id="{7A0ECB4A-C798-4CF1-A799-8105E639DDF7}">
            <xm:f>'Players Open Picks List By Week'!$AP$46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3" operator="equal" id="{AFA7553A-B332-47DC-A8F1-129C3FEC3E09}">
            <xm:f>'Players Open Picks List By Week'!$AP$47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4" operator="equal" id="{4830628D-7DFF-4B34-98A1-F4401C76E6AC}">
            <xm:f>'Players Open Picks List By Week'!$AP$43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5" operator="equal" id="{D6763FD1-EA6B-45C1-8BBC-A77CD34D2B53}">
            <xm:f>'Players Open Picks List By Week'!$AP$42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74" operator="equal" id="{8134E890-82C7-475C-ACF3-F939327B512E}">
            <xm:f>'Players Open Picks List By Week'!$AR$77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" operator="equal" id="{D01091BF-F23C-44B6-A8FA-EA0DEF2B3B31}">
            <xm:f>'Players Open Picks List By Week'!$AR$76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" operator="equal" id="{92CED0CB-3D13-4D68-BB5E-77D42FE63ECC}">
            <xm:f>'Players Open Picks List By Week'!$AR$75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" operator="equal" id="{D5533458-BAE1-49E0-A34C-C5B2E65F3F52}">
            <xm:f>'Players Open Picks List By Week'!$AR$74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" operator="equal" id="{21D4C9E0-3017-4350-BF2B-F4BAC838A520}">
            <xm:f>'Players Open Picks List By Week'!$AR$73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" operator="equal" id="{12BC60BB-69E7-4A1D-86C7-8E000AC1375C}">
            <xm:f>'Players Open Picks List By Week'!$AR$72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" operator="equal" id="{42BE33FF-AEDC-4873-8FC4-015E1FFC7261}">
            <xm:f>'Players Open Picks List By Week'!$AR$71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" operator="equal" id="{16CCFCE0-5EBF-4B71-B325-C7B80B363CC6}">
            <xm:f>'Players Open Picks List By Week'!$AR$70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" operator="equal" id="{B906F3E5-3012-4D00-A0E8-75B02BB99F41}">
            <xm:f>'Players Open Picks List By Week'!$AR$69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B3FAACD8-83FB-4186-8A65-D8A134914C2D}">
            <xm:f>'Players Open Picks List By Week'!$AR$68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" operator="equal" id="{4D5B438A-50B5-470C-81DB-E50CC88E81EB}">
            <xm:f>'Players Open Picks List By Week'!$AR$67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" operator="equal" id="{849A35AC-E021-4522-87ED-FF2DB87F3935}">
            <xm:f>'Players Open Picks List By Week'!$AR$66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" operator="equal" id="{A49A1FE6-81D9-4FB6-82D5-CCF90453BFC2}">
            <xm:f>'Players Open Picks List By Week'!$AR$65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" operator="equal" id="{36829014-7F82-40D1-92BC-53D2E4BDE72B}">
            <xm:f>'Players Open Picks List By Week'!$AR$64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" operator="equal" id="{6C3B7BF9-28CF-4913-A400-C671BE219FC2}">
            <xm:f>'Players Open Picks List By Week'!$AR$62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9B7E55CF-CC6D-4340-A3C8-FE470A8032DA}">
            <xm:f>'Players Open Picks List By Week'!$AR$61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equal" id="{DF9072D1-AE8D-49FF-9C07-7E680B03D1FC}">
            <xm:f>'Players Open Picks List By Week'!$AR$60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" operator="equal" id="{8A14631D-3F30-4550-ACF2-4BBD2E56764D}">
            <xm:f>'Players Open Picks List By Week'!$AR$59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" operator="equal" id="{260CDAF6-0005-4E51-89E0-A377CD44048A}">
            <xm:f>'Players Open Picks List By Week'!$AR$58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" operator="equal" id="{FAC40AB1-7404-4FFF-BE08-5F4E8FCEB967}">
            <xm:f>'Players Open Picks List By Week'!$AR$63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" operator="equal" id="{BC60FCAE-E5B0-4A37-84BF-0F69422C69CC}">
            <xm:f>'Players Open Picks List By Week'!$AR$57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2F29C6A4-FEBE-420C-A19C-1C30A2E49A30}">
            <xm:f>'Players Open Picks List By Week'!$AR$55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equal" id="{CC0E7F77-50D1-4C9D-B843-91E7F48A1CF7}">
            <xm:f>'Players Open Picks List By Week'!$AR$54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" operator="equal" id="{47A9073E-C91B-430A-AA8F-7618DE674504}">
            <xm:f>'Players Open Picks List By Week'!$AR$53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" operator="equal" id="{4F30561E-ACCA-4A51-9AF2-F9152C7F60EE}">
            <xm:f>'Players Open Picks List By Week'!$AR$52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" operator="equal" id="{0064B3B8-627D-4FC8-9591-6A7384B521C0}">
            <xm:f>'Players Open Picks List By Week'!$AR$51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" operator="equal" id="{BC39688D-B850-4875-B88A-D2C4E6331F8B}">
            <xm:f>'Players Open Picks List By Week'!$AR$56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78267075-3E39-4611-8550-63603A5BB153}">
            <xm:f>'Players Open Picks List By Week'!$AR$50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" operator="equal" id="{91A8FA29-0325-4A91-BB99-3F85325308F6}">
            <xm:f>'Players Open Picks List By Week'!$AR$48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" operator="equal" id="{9FBCA01F-73AA-40CC-B20C-F77C9DC99F9E}">
            <xm:f>'Players Open Picks List By Week'!$AR$49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" operator="equal" id="{4D1F2E38-B237-4CE4-A572-EC737A38994D}">
            <xm:f>'Players Open Picks List By Week'!$AR$47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" operator="equal" id="{FAB2B79B-631D-4A7E-A29F-5AE845F1BD60}">
            <xm:f>'Players Open Picks List By Week'!$AR$45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" operator="equal" id="{DBD9A829-3EDE-4503-9F5F-E45B96AEEC29}">
            <xm:f>'Players Open Picks List By Week'!$AR$44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71383A87-AB57-4215-94EA-A6555751110A}">
            <xm:f>'Players Open Picks List By Week'!$AR$46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" operator="equal" id="{F5DE5161-84CE-45E6-960A-6675FB4356CE}">
            <xm:f>'Players Open Picks List By Week'!$AR$43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" operator="equal" id="{A45815F2-4BFE-49D9-89DB-338D43DAA098}">
            <xm:f>'Players Open Picks List By Week'!$AR$42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38" operator="equal" id="{B93CEE2B-934A-4064-87DB-3C69BE2ABF7C}">
            <xm:f>'Players Open Picks List By Week'!$AT$77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" operator="equal" id="{9034501E-6B48-4958-9E40-88B53A654003}">
            <xm:f>'Players Open Picks List By Week'!$AT$76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" operator="equal" id="{0F25FFFC-2FF8-4D42-B1B7-BD4C3FE70838}">
            <xm:f>'Players Open Picks List By Week'!$AT$75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3D4898C2-85BF-4DFB-A8CF-8F25EF66FE34}">
            <xm:f>'Players Open Picks List By Week'!$AT$74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" operator="equal" id="{495064A4-2C3E-470F-9620-D58346C2482E}">
            <xm:f>'Players Open Picks List By Week'!$AT$73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" operator="equal" id="{5DE4A6A4-B448-48D7-B283-0DF332E0EE9A}">
            <xm:f>'Players Open Picks List By Week'!$AT$72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" operator="equal" id="{F46FE39B-CD68-4830-AD97-2AC750A62FF1}">
            <xm:f>'Players Open Picks List By Week'!$AT$71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" operator="equal" id="{F0D5C795-AC0D-4D4C-A11A-47238FC5BA4F}">
            <xm:f>'Players Open Picks List By Week'!$AT$70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" operator="equal" id="{C00FE828-6487-4B3E-8073-B175C6514762}">
            <xm:f>'Players Open Picks List By Week'!$AT$69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3D38D551-D080-4A2B-AB27-4CEE8E029F2E}">
            <xm:f>'Players Open Picks List By Week'!$AT$67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" operator="equal" id="{37E99200-A4CD-4BDF-990D-4BDBDE4F8867}">
            <xm:f>'Players Open Picks List By Week'!$AT$68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" operator="equal" id="{AA73FDE5-B473-4408-816A-5A0E802AA41A}">
            <xm:f>'Players Open Picks List By Week'!$AT$66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" operator="equal" id="{C6CA0C62-AF51-473D-9716-4C826940DDEE}">
            <xm:f>'Players Open Picks List By Week'!$AT$65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" operator="equal" id="{38FE1380-E43F-4A98-A2B2-39D3D321C0FC}">
            <xm:f>'Players Open Picks List By Week'!$AT$64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" operator="equal" id="{83C38DDB-3813-4F4B-934A-09CB397D4DC8}">
            <xm:f>'Players Open Picks List By Week'!$AT$63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" operator="equal" id="{091B304C-A074-476F-AB74-29B3FCDA5469}">
            <xm:f>'Players Open Picks List By Week'!$AT$62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" operator="equal" id="{AE4E8CC2-508F-41BC-918C-89003641EF16}">
            <xm:f>'Players Open Picks List By Week'!$AT$61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" operator="equal" id="{625CF6FB-754A-47DC-B6EE-CBF253B7D215}">
            <xm:f>'Players Open Picks List By Week'!$AT$60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" operator="equal" id="{3EC68406-EBC1-4FDC-B9E8-D9E9C4D3BBC3}">
            <xm:f>'Players Open Picks List By Week'!$AT$59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" operator="equal" id="{E061EE99-CE8B-40FB-8DFD-4919381FC966}">
            <xm:f>'Players Open Picks List By Week'!$AT$58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" operator="equal" id="{2C7AE5AB-0D81-4F99-80F5-0F7A1A41E8B7}">
            <xm:f>'Players Open Picks List By Week'!$AT$57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" operator="equal" id="{91BFB0A2-D5B6-412C-A7DA-2B4A99B2578D}">
            <xm:f>'Players Open Picks List By Week'!$AT$56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" operator="equal" id="{12EBF0D4-0607-4710-A319-88DDB6382877}">
            <xm:f>'Players Open Picks List By Week'!$AT$55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" operator="equal" id="{264A3956-DBB1-44C3-9547-FCF34D9249F6}">
            <xm:f>'Players Open Picks List By Week'!$AT$54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" operator="equal" id="{8A2BEB64-5746-4C58-A440-09CC0E3A6634}">
            <xm:f>'Players Open Picks List By Week'!$AT$53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" operator="equal" id="{CF2EE19F-3B26-482A-A0BD-540F574798E7}">
            <xm:f>'Players Open Picks List By Week'!$AT$52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" operator="equal" id="{1186D23B-F89E-4929-80AF-0A095BD8389F}">
            <xm:f>'Players Open Picks List By Week'!$AT$51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" operator="equal" id="{4D540322-BF84-4FA3-80EC-11FDECA20785}">
            <xm:f>'Players Open Picks List By Week'!$AT$50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" operator="equal" id="{B5BF8F09-3DDB-499C-B84C-85210C98FEEC}">
            <xm:f>'Players Open Picks List By Week'!$AT$49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" operator="equal" id="{1EC19ED6-B59C-4712-B2E7-C615F109B2E7}">
            <xm:f>'Players Open Picks List By Week'!$AT$48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" operator="equal" id="{84155867-5AA7-4CF3-BC1E-FB8233A11F94}">
            <xm:f>'Players Open Picks List By Week'!$AT$46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" operator="equal" id="{74D604DA-4D91-4A5D-B5B3-B76D19161D1F}">
            <xm:f>'Players Open Picks List By Week'!$AT$47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" operator="equal" id="{B2C1DFB6-AC2A-405C-9A6E-90BD462979ED}">
            <xm:f>'Players Open Picks List By Week'!$AT$45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" operator="equal" id="{3322E165-7C73-42A7-8E72-D12E42F7DC0E}">
            <xm:f>'Players Open Picks List By Week'!$AT$44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" operator="equal" id="{4B9A1B75-19C5-437C-B3C5-42F7D42B9A59}">
            <xm:f>'Players Open Picks List By Week'!$AT$43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" operator="equal" id="{CA81B08A-A12B-48D4-BE22-B78C3B101A4D}">
            <xm:f>'Players Open Picks List By Week'!$AT$42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1" operator="equal" id="{826FA06B-53ED-4EB7-AB02-F61325EEDD56}">
            <xm:f>'Players Open Picks List By Week'!$AV$77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00B7FE4C-65FA-4FD4-90B8-E7B5A7CC8B25}">
            <xm:f>'Players Open Picks List By Week'!$AV$76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3F7EDC68-7301-4FB9-B3C9-DF1CA5E2496C}">
            <xm:f>'Players Open Picks List By Week'!$AV$75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D63EF1EE-BA8D-466A-BA21-6C90BE115987}">
            <xm:f>'Players Open Picks List By Week'!$AV$74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1ABDD906-C63E-4F50-9A65-5E8479CCAA5C}">
            <xm:f>'Players Open Picks List By Week'!$AV$73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D178E1A7-4E22-4B91-9537-69C92702DF21}">
            <xm:f>'Players Open Picks List By Week'!$AV$72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EC1AD66C-E915-4655-BA71-24FA86DE2013}">
            <xm:f>'Players Open Picks List By Week'!$AV$71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6F64C619-B5B0-4FE7-A2FD-D0A8804CD0E1}">
            <xm:f>'Players Open Picks List By Week'!$AV$70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F8C314FA-19B9-4933-83AF-4F76AEC32414}">
            <xm:f>'Players Open Picks List By Week'!$AV$69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A558458A-6ED1-4AEF-B739-B87B3ECE98E8}">
            <xm:f>'Players Open Picks List By Week'!$AV$68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CCDDFE33-FB9B-478F-A03B-41796DD0A017}">
            <xm:f>'Players Open Picks List By Week'!$AV$67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77E1F2BC-38DB-4515-AAB7-49D6BC054494}">
            <xm:f>'Players Open Picks List By Week'!$AV$66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AF56D3B0-73B3-408F-AF13-C171EB29537F}">
            <xm:f>'Players Open Picks List By Week'!$AV$65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426F26C4-5875-457A-ACEF-9B6935AF7ECA}">
            <xm:f>'Players Open Picks List By Week'!$AV$64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3CECDCEF-2475-4284-ABC9-512106B6B1BC}">
            <xm:f>'Players Open Picks List By Week'!$AV$63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1BE0A0E3-F224-40BA-B0E9-E9FCF21D5C39}">
            <xm:f>'Players Open Picks List By Week'!$AV$62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14E0388-4FC1-44A6-A5B9-CBE47BD8B0D6}">
            <xm:f>'Players Open Picks List By Week'!$AV$61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648E7E27-018D-4DD1-995A-F321C63DDF19}">
            <xm:f>'Players Open Picks List By Week'!$AV$60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760F5277-730B-421F-AE08-313269710FC1}">
            <xm:f>'Players Open Picks List By Week'!$AV$59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3BF6A887-EC22-4A3F-BD68-D60E69E5327C}">
            <xm:f>'Players Open Picks List By Week'!$AV$58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20E757CB-7708-4152-89A9-5C77C9AC624A}">
            <xm:f>'Players Open Picks List By Week'!$AV$57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22DF2A5E-D182-409F-8BF9-EF5F7B3DF115}">
            <xm:f>'Players Open Picks List By Week'!$AV$56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8F2F77B2-DAA7-46A1-99AA-16EC467455D9}">
            <xm:f>'Players Open Picks List By Week'!$AV$55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DFDBD3E0-EBBB-4C9E-9BB0-C019942CCB35}">
            <xm:f>'Players Open Picks List By Week'!$AV$54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314AC78F-5238-438D-96FF-729410C6518C}">
            <xm:f>'Players Open Picks List By Week'!$AV$53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41320588-F470-423B-967B-4B5D7B096E01}">
            <xm:f>'Players Open Picks List By Week'!$AV$52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" operator="equal" id="{B3EF5931-A7FE-4CB2-86D3-75A63D9C6D09}">
            <xm:f>'Players Open Picks List By Week'!$AV$51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07321022-494D-46DD-A094-94D1D21AD435}">
            <xm:f>'Players Open Picks List By Week'!$AV$51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E18F7C90-7B32-45DE-B732-B9C3F3D4229E}">
            <xm:f>'Players Open Picks List By Week'!$AV$50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" operator="equal" id="{984CD3FA-BAC6-412F-9C18-F35CF6FD35D2}">
            <xm:f>'Players Open Picks List By Week'!$AV$49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2C67E606-5065-4472-B737-D3A836B3C73E}">
            <xm:f>'Players Open Picks List By Week'!$AV$48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5F14A808-FC99-47CA-8307-AE0B2D5AF56B}">
            <xm:f>'Players Open Picks List By Week'!$AV$47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F3D8518A-EC49-4275-9134-C8079A662FBD}">
            <xm:f>'Players Open Picks List By Week'!$AV$46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equal" id="{3B7697CF-DAC9-4772-AD36-59FC0833BA68}">
            <xm:f>'Players Open Picks List By Week'!$AV$44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058B174F-4735-4750-983C-B4AAF4347424}">
            <xm:f>'Players Open Picks List By Week'!$AV$45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" operator="equal" id="{706E3467-E052-40CF-9939-A5E69D302FD0}">
            <xm:f>'Players Open Picks List By Week'!$AV$43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" operator="equal" id="{75B10EFA-B0DF-4AA1-A223-510D34B28A21}">
            <xm:f>'Players Open Picks List By Week'!$AV$42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EA2F-6FF0-41FF-B0BE-AB6651DE52D3}">
  <dimension ref="A1:AD109"/>
  <sheetViews>
    <sheetView zoomScale="70" zoomScaleNormal="70" workbookViewId="0">
      <selection activeCell="O41" sqref="O41"/>
    </sheetView>
  </sheetViews>
  <sheetFormatPr defaultColWidth="9.140625" defaultRowHeight="18.75" x14ac:dyDescent="0.25"/>
  <cols>
    <col min="1" max="1" width="19.28515625" style="106" customWidth="1"/>
    <col min="2" max="2" width="4" style="110" customWidth="1"/>
    <col min="3" max="3" width="19.28515625" style="106" customWidth="1"/>
    <col min="4" max="4" width="4" style="110" customWidth="1"/>
    <col min="5" max="5" width="19.28515625" style="106" customWidth="1"/>
    <col min="6" max="6" width="4" style="110" customWidth="1"/>
    <col min="7" max="7" width="19.28515625" style="106" customWidth="1"/>
    <col min="8" max="8" width="4" style="110" customWidth="1"/>
    <col min="9" max="9" width="19.28515625" style="106" customWidth="1"/>
    <col min="10" max="10" width="4" style="110" customWidth="1"/>
    <col min="31" max="16384" width="9.140625" style="106"/>
  </cols>
  <sheetData>
    <row r="1" spans="1:10" s="105" customFormat="1" ht="30.75" customHeight="1" x14ac:dyDescent="0.25">
      <c r="A1" s="103" t="s">
        <v>80</v>
      </c>
      <c r="B1" s="94"/>
      <c r="C1" s="104"/>
      <c r="D1" s="124" t="s">
        <v>87</v>
      </c>
      <c r="F1" s="94"/>
      <c r="G1" s="96"/>
      <c r="H1" s="94"/>
      <c r="I1" s="97" t="s">
        <v>84</v>
      </c>
      <c r="J1" s="94"/>
    </row>
    <row r="2" spans="1:10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</row>
    <row r="3" spans="1:10" s="110" customFormat="1" ht="15.7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22"/>
    </row>
    <row r="4" spans="1:10" s="110" customFormat="1" ht="15.75" customHeight="1" x14ac:dyDescent="0.3">
      <c r="A4" s="123" t="str">
        <f>'Players Open Picks List By Week'!AZ4</f>
        <v>Ryan Smith</v>
      </c>
      <c r="B4" s="122"/>
      <c r="C4" s="123" t="str">
        <f>'Players Open Picks List By Week'!BB4</f>
        <v>Shay Annis</v>
      </c>
      <c r="D4" s="122"/>
      <c r="E4" s="123" t="str">
        <f>'Players Open Picks List By Week'!BD4</f>
        <v>Elliot Norton</v>
      </c>
      <c r="F4" s="122"/>
      <c r="G4" s="123" t="str">
        <f>'Players Open Picks List By Week'!BF4</f>
        <v>Rich McClinsey</v>
      </c>
      <c r="H4" s="122"/>
      <c r="I4" s="123" t="str">
        <f>'Players Open Picks List By Week'!BH4</f>
        <v>Thom Hepburn</v>
      </c>
      <c r="J4" s="122"/>
    </row>
    <row r="5" spans="1:10" s="110" customFormat="1" ht="15.75" customHeight="1" x14ac:dyDescent="0.25">
      <c r="A5" s="121"/>
      <c r="B5" s="122"/>
      <c r="C5" s="121"/>
      <c r="D5" s="122"/>
      <c r="E5" s="121"/>
      <c r="F5" s="122"/>
      <c r="G5" s="121"/>
      <c r="H5" s="122"/>
      <c r="I5" s="121"/>
      <c r="J5" s="122"/>
    </row>
    <row r="6" spans="1:10" s="110" customFormat="1" ht="15.7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10" s="110" customFormat="1" ht="15.7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/>
      <c r="G7" s="113" t="s">
        <v>48</v>
      </c>
      <c r="H7" s="108"/>
      <c r="I7" s="113" t="s">
        <v>48</v>
      </c>
      <c r="J7" s="108"/>
    </row>
    <row r="8" spans="1:10" s="110" customFormat="1" ht="15.75" customHeight="1" x14ac:dyDescent="0.25">
      <c r="A8" s="114" t="s">
        <v>103</v>
      </c>
      <c r="B8" s="108">
        <v>2</v>
      </c>
      <c r="C8" s="114" t="s">
        <v>103</v>
      </c>
      <c r="D8" s="108"/>
      <c r="E8" s="114" t="s">
        <v>103</v>
      </c>
      <c r="F8" s="108">
        <v>3</v>
      </c>
      <c r="G8" s="114" t="s">
        <v>103</v>
      </c>
      <c r="H8" s="108"/>
      <c r="I8" s="114" t="s">
        <v>103</v>
      </c>
      <c r="J8" s="108"/>
    </row>
    <row r="9" spans="1:10" s="110" customFormat="1" ht="15.75" customHeight="1" x14ac:dyDescent="0.25">
      <c r="A9" s="113" t="s">
        <v>49</v>
      </c>
      <c r="B9" s="108"/>
      <c r="C9" s="113" t="s">
        <v>49</v>
      </c>
      <c r="D9" s="108"/>
      <c r="E9" s="113" t="s">
        <v>49</v>
      </c>
      <c r="F9" s="108"/>
      <c r="G9" s="113" t="s">
        <v>49</v>
      </c>
      <c r="H9" s="108">
        <v>1</v>
      </c>
      <c r="I9" s="113" t="s">
        <v>49</v>
      </c>
      <c r="J9" s="108">
        <v>2</v>
      </c>
    </row>
    <row r="10" spans="1:10" s="110" customFormat="1" ht="15.75" customHeight="1" x14ac:dyDescent="0.25">
      <c r="A10" s="113" t="s">
        <v>106</v>
      </c>
      <c r="B10" s="108"/>
      <c r="C10" s="113" t="s">
        <v>106</v>
      </c>
      <c r="D10" s="108"/>
      <c r="E10" s="113" t="s">
        <v>106</v>
      </c>
      <c r="F10" s="108"/>
      <c r="G10" s="113" t="s">
        <v>106</v>
      </c>
      <c r="H10" s="108">
        <v>1</v>
      </c>
      <c r="I10" s="113" t="s">
        <v>106</v>
      </c>
      <c r="J10" s="108"/>
    </row>
    <row r="11" spans="1:10" s="110" customFormat="1" ht="15.7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10" s="110" customFormat="1" ht="15.7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10" s="110" customFormat="1" ht="15.75" customHeight="1" x14ac:dyDescent="0.25">
      <c r="A13" s="113" t="s">
        <v>50</v>
      </c>
      <c r="B13" s="108">
        <v>1</v>
      </c>
      <c r="C13" s="113" t="s">
        <v>50</v>
      </c>
      <c r="D13" s="108">
        <v>1</v>
      </c>
      <c r="E13" s="113" t="s">
        <v>50</v>
      </c>
      <c r="F13" s="108"/>
      <c r="G13" s="113" t="s">
        <v>50</v>
      </c>
      <c r="H13" s="108">
        <v>3</v>
      </c>
      <c r="I13" s="113" t="s">
        <v>50</v>
      </c>
      <c r="J13" s="108">
        <v>1</v>
      </c>
    </row>
    <row r="14" spans="1:10" ht="15.75" customHeight="1" x14ac:dyDescent="0.25">
      <c r="A14" s="113" t="s">
        <v>51</v>
      </c>
      <c r="B14" s="108"/>
      <c r="C14" s="113" t="s">
        <v>51</v>
      </c>
      <c r="D14" s="108"/>
      <c r="E14" s="113" t="s">
        <v>51</v>
      </c>
      <c r="F14" s="108"/>
      <c r="G14" s="113" t="s">
        <v>51</v>
      </c>
      <c r="H14" s="108"/>
      <c r="I14" s="113" t="s">
        <v>51</v>
      </c>
      <c r="J14" s="108"/>
    </row>
    <row r="15" spans="1:10" ht="15.75" customHeight="1" x14ac:dyDescent="0.25">
      <c r="A15" s="114" t="s">
        <v>30</v>
      </c>
      <c r="B15" s="108">
        <v>2</v>
      </c>
      <c r="C15" s="114" t="s">
        <v>30</v>
      </c>
      <c r="D15" s="108">
        <v>2</v>
      </c>
      <c r="E15" s="114" t="s">
        <v>30</v>
      </c>
      <c r="F15" s="108">
        <v>2</v>
      </c>
      <c r="G15" s="114" t="s">
        <v>30</v>
      </c>
      <c r="H15" s="108">
        <v>2</v>
      </c>
      <c r="I15" s="114" t="s">
        <v>30</v>
      </c>
      <c r="J15" s="108">
        <v>3</v>
      </c>
    </row>
    <row r="16" spans="1:10" ht="15.75" customHeight="1" x14ac:dyDescent="0.25">
      <c r="A16" s="113" t="s">
        <v>68</v>
      </c>
      <c r="B16" s="108"/>
      <c r="C16" s="113" t="s">
        <v>68</v>
      </c>
      <c r="D16" s="108"/>
      <c r="E16" s="113" t="s">
        <v>68</v>
      </c>
      <c r="F16" s="108">
        <v>3</v>
      </c>
      <c r="G16" s="113" t="s">
        <v>68</v>
      </c>
      <c r="H16" s="108"/>
      <c r="I16" s="113" t="s">
        <v>68</v>
      </c>
      <c r="J16" s="108">
        <v>3</v>
      </c>
    </row>
    <row r="17" spans="1:10" ht="15.7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</row>
    <row r="18" spans="1:10" ht="15.7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</row>
    <row r="19" spans="1:10" ht="15.75" customHeight="1" x14ac:dyDescent="0.25">
      <c r="A19" s="113" t="s">
        <v>52</v>
      </c>
      <c r="B19" s="108"/>
      <c r="C19" s="113" t="s">
        <v>52</v>
      </c>
      <c r="D19" s="108"/>
      <c r="E19" s="113" t="s">
        <v>52</v>
      </c>
      <c r="F19" s="108">
        <v>2</v>
      </c>
      <c r="G19" s="113" t="s">
        <v>52</v>
      </c>
      <c r="H19" s="108"/>
      <c r="I19" s="113" t="s">
        <v>52</v>
      </c>
      <c r="J19" s="108"/>
    </row>
    <row r="20" spans="1:10" ht="15.75" customHeight="1" x14ac:dyDescent="0.25">
      <c r="A20" s="113" t="s">
        <v>53</v>
      </c>
      <c r="B20" s="108"/>
      <c r="C20" s="113" t="s">
        <v>53</v>
      </c>
      <c r="D20" s="108"/>
      <c r="E20" s="113" t="s">
        <v>53</v>
      </c>
      <c r="F20" s="108">
        <v>1</v>
      </c>
      <c r="G20" s="113" t="s">
        <v>53</v>
      </c>
      <c r="H20" s="108"/>
      <c r="I20" s="113" t="s">
        <v>53</v>
      </c>
      <c r="J20" s="108"/>
    </row>
    <row r="21" spans="1:10" ht="15.75" customHeight="1" x14ac:dyDescent="0.25">
      <c r="A21" s="114" t="s">
        <v>32</v>
      </c>
      <c r="B21" s="108">
        <v>1</v>
      </c>
      <c r="C21" s="114" t="s">
        <v>32</v>
      </c>
      <c r="D21" s="108">
        <v>1</v>
      </c>
      <c r="E21" s="114" t="s">
        <v>32</v>
      </c>
      <c r="F21" s="108">
        <v>1</v>
      </c>
      <c r="G21" s="114" t="s">
        <v>32</v>
      </c>
      <c r="H21" s="108">
        <v>1</v>
      </c>
      <c r="I21" s="114" t="s">
        <v>32</v>
      </c>
      <c r="J21" s="108">
        <v>1</v>
      </c>
    </row>
    <row r="22" spans="1:10" ht="15.75" customHeight="1" x14ac:dyDescent="0.25">
      <c r="A22" s="113" t="s">
        <v>104</v>
      </c>
      <c r="B22" s="108"/>
      <c r="C22" s="113" t="s">
        <v>104</v>
      </c>
      <c r="D22" s="108">
        <v>1</v>
      </c>
      <c r="E22" s="113" t="s">
        <v>104</v>
      </c>
      <c r="F22" s="108"/>
      <c r="G22" s="113" t="s">
        <v>104</v>
      </c>
      <c r="H22" s="108">
        <v>2</v>
      </c>
      <c r="I22" s="113" t="s">
        <v>104</v>
      </c>
      <c r="J22" s="108">
        <v>2</v>
      </c>
    </row>
    <row r="23" spans="1:10" ht="15.7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</row>
    <row r="24" spans="1:10" ht="15.7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</row>
    <row r="25" spans="1:10" ht="15.75" customHeight="1" x14ac:dyDescent="0.25">
      <c r="A25" s="113" t="s">
        <v>105</v>
      </c>
      <c r="B25" s="108">
        <v>3</v>
      </c>
      <c r="C25" s="113" t="s">
        <v>105</v>
      </c>
      <c r="D25" s="108">
        <v>3</v>
      </c>
      <c r="E25" s="113" t="s">
        <v>105</v>
      </c>
      <c r="F25" s="108"/>
      <c r="G25" s="113" t="s">
        <v>105</v>
      </c>
      <c r="H25" s="108"/>
      <c r="I25" s="113" t="s">
        <v>105</v>
      </c>
      <c r="J25" s="108"/>
    </row>
    <row r="26" spans="1:10" ht="15.75" customHeight="1" x14ac:dyDescent="0.25">
      <c r="A26" s="113" t="s">
        <v>54</v>
      </c>
      <c r="B26" s="108">
        <v>1</v>
      </c>
      <c r="C26" s="113" t="s">
        <v>54</v>
      </c>
      <c r="D26" s="108">
        <v>2</v>
      </c>
      <c r="E26" s="113" t="s">
        <v>54</v>
      </c>
      <c r="F26" s="108"/>
      <c r="G26" s="113" t="s">
        <v>54</v>
      </c>
      <c r="H26" s="108"/>
      <c r="I26" s="113" t="s">
        <v>54</v>
      </c>
      <c r="J26" s="108">
        <v>1</v>
      </c>
    </row>
    <row r="27" spans="1:10" ht="15.75" customHeight="1" x14ac:dyDescent="0.25">
      <c r="A27" s="114" t="s">
        <v>109</v>
      </c>
      <c r="B27" s="108"/>
      <c r="C27" s="114" t="s">
        <v>109</v>
      </c>
      <c r="D27" s="108"/>
      <c r="E27" s="114" t="s">
        <v>109</v>
      </c>
      <c r="F27" s="108"/>
      <c r="G27" s="114" t="s">
        <v>109</v>
      </c>
      <c r="H27" s="108"/>
      <c r="I27" s="114" t="s">
        <v>109</v>
      </c>
      <c r="J27" s="108"/>
    </row>
    <row r="28" spans="1:10" ht="15.75" customHeight="1" x14ac:dyDescent="0.25">
      <c r="A28" s="113" t="s">
        <v>75</v>
      </c>
      <c r="B28" s="108"/>
      <c r="C28" s="113" t="s">
        <v>75</v>
      </c>
      <c r="D28" s="108"/>
      <c r="E28" s="113" t="s">
        <v>75</v>
      </c>
      <c r="F28" s="108"/>
      <c r="G28" s="113" t="s">
        <v>75</v>
      </c>
      <c r="H28" s="108"/>
      <c r="I28" s="113" t="s">
        <v>75</v>
      </c>
      <c r="J28" s="108">
        <v>3</v>
      </c>
    </row>
    <row r="29" spans="1:10" ht="15.7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</row>
    <row r="30" spans="1:10" ht="15.7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</row>
    <row r="31" spans="1:10" ht="15.75" customHeight="1" x14ac:dyDescent="0.25">
      <c r="A31" s="113" t="s">
        <v>56</v>
      </c>
      <c r="B31" s="108">
        <v>3</v>
      </c>
      <c r="C31" s="113" t="s">
        <v>56</v>
      </c>
      <c r="D31" s="108">
        <v>3</v>
      </c>
      <c r="E31" s="113" t="s">
        <v>56</v>
      </c>
      <c r="F31" s="108">
        <v>1</v>
      </c>
      <c r="G31" s="113" t="s">
        <v>56</v>
      </c>
      <c r="H31" s="108">
        <v>2</v>
      </c>
      <c r="I31" s="113" t="s">
        <v>56</v>
      </c>
      <c r="J31" s="108"/>
    </row>
    <row r="32" spans="1:10" ht="15.75" customHeight="1" x14ac:dyDescent="0.25">
      <c r="A32" s="113" t="s">
        <v>99</v>
      </c>
      <c r="B32" s="108"/>
      <c r="C32" s="113" t="s">
        <v>99</v>
      </c>
      <c r="D32" s="108">
        <v>3</v>
      </c>
      <c r="E32" s="113" t="s">
        <v>99</v>
      </c>
      <c r="F32" s="108"/>
      <c r="G32" s="113" t="s">
        <v>99</v>
      </c>
      <c r="H32" s="108"/>
      <c r="I32" s="113" t="s">
        <v>99</v>
      </c>
      <c r="J32" s="108"/>
    </row>
    <row r="33" spans="1:10" ht="15.75" customHeight="1" x14ac:dyDescent="0.25">
      <c r="A33" s="113" t="s">
        <v>55</v>
      </c>
      <c r="B33" s="108"/>
      <c r="C33" s="113" t="s">
        <v>55</v>
      </c>
      <c r="D33" s="108"/>
      <c r="E33" s="113" t="s">
        <v>55</v>
      </c>
      <c r="F33" s="108"/>
      <c r="G33" s="113" t="s">
        <v>55</v>
      </c>
      <c r="H33" s="108">
        <v>3</v>
      </c>
      <c r="I33" s="113" t="s">
        <v>55</v>
      </c>
      <c r="J33" s="108"/>
    </row>
    <row r="34" spans="1:10" ht="15.75" customHeight="1" x14ac:dyDescent="0.25">
      <c r="A34" s="113" t="s">
        <v>35</v>
      </c>
      <c r="B34" s="108">
        <v>1</v>
      </c>
      <c r="C34" s="113" t="s">
        <v>35</v>
      </c>
      <c r="D34" s="108"/>
      <c r="E34" s="113" t="s">
        <v>35</v>
      </c>
      <c r="F34" s="108">
        <v>1</v>
      </c>
      <c r="G34" s="113" t="s">
        <v>35</v>
      </c>
      <c r="H34" s="108">
        <v>3</v>
      </c>
      <c r="I34" s="113" t="s">
        <v>35</v>
      </c>
      <c r="J34" s="108">
        <v>1</v>
      </c>
    </row>
    <row r="35" spans="1:10" ht="15.7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</row>
    <row r="36" spans="1:10" ht="15.7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</row>
    <row r="37" spans="1:10" ht="15.75" customHeight="1" x14ac:dyDescent="0.25">
      <c r="A37" s="113" t="s">
        <v>57</v>
      </c>
      <c r="B37" s="108"/>
      <c r="C37" s="113" t="s">
        <v>57</v>
      </c>
      <c r="D37" s="108">
        <v>2</v>
      </c>
      <c r="E37" s="113" t="s">
        <v>57</v>
      </c>
      <c r="F37" s="108"/>
      <c r="G37" s="113" t="s">
        <v>57</v>
      </c>
      <c r="H37" s="108">
        <v>2</v>
      </c>
      <c r="I37" s="113" t="s">
        <v>57</v>
      </c>
      <c r="J37" s="108"/>
    </row>
    <row r="38" spans="1:10" ht="15.75" customHeight="1" x14ac:dyDescent="0.25">
      <c r="A38" s="113" t="s">
        <v>107</v>
      </c>
      <c r="B38" s="108"/>
      <c r="C38" s="113" t="s">
        <v>107</v>
      </c>
      <c r="D38" s="108"/>
      <c r="E38" s="113" t="s">
        <v>107</v>
      </c>
      <c r="F38" s="108">
        <v>3</v>
      </c>
      <c r="G38" s="113" t="s">
        <v>107</v>
      </c>
      <c r="H38" s="108"/>
      <c r="I38" s="113" t="s">
        <v>107</v>
      </c>
      <c r="J38" s="108"/>
    </row>
    <row r="39" spans="1:10" ht="15.75" customHeight="1" x14ac:dyDescent="0.25">
      <c r="A39" s="113" t="s">
        <v>37</v>
      </c>
      <c r="B39" s="108">
        <v>3</v>
      </c>
      <c r="C39" s="113" t="s">
        <v>37</v>
      </c>
      <c r="D39" s="108">
        <v>3</v>
      </c>
      <c r="E39" s="113" t="s">
        <v>37</v>
      </c>
      <c r="F39" s="108">
        <v>3</v>
      </c>
      <c r="G39" s="113" t="s">
        <v>37</v>
      </c>
      <c r="H39" s="108"/>
      <c r="I39" s="113" t="s">
        <v>37</v>
      </c>
      <c r="J39" s="108">
        <v>3</v>
      </c>
    </row>
    <row r="40" spans="1:10" ht="15.75" customHeight="1" x14ac:dyDescent="0.25">
      <c r="A40" s="113" t="s">
        <v>58</v>
      </c>
      <c r="B40" s="108">
        <v>3</v>
      </c>
      <c r="C40" s="113" t="s">
        <v>58</v>
      </c>
      <c r="D40" s="108"/>
      <c r="E40" s="113" t="s">
        <v>58</v>
      </c>
      <c r="F40" s="108"/>
      <c r="G40" s="113" t="s">
        <v>58</v>
      </c>
      <c r="H40" s="108">
        <v>3</v>
      </c>
      <c r="I40" s="113" t="s">
        <v>58</v>
      </c>
      <c r="J40" s="108"/>
    </row>
    <row r="41" spans="1:10" ht="15.7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</row>
    <row r="42" spans="1:10" ht="15.7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</row>
    <row r="43" spans="1:10" ht="15.7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113" t="s">
        <v>59</v>
      </c>
      <c r="H43" s="108"/>
      <c r="I43" s="113" t="s">
        <v>59</v>
      </c>
      <c r="J43" s="108"/>
    </row>
    <row r="44" spans="1:10" ht="15.7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</row>
    <row r="45" spans="1:10" ht="15.75" customHeight="1" x14ac:dyDescent="0.25">
      <c r="A45" s="113" t="s">
        <v>97</v>
      </c>
      <c r="B45" s="108"/>
      <c r="C45" s="113" t="s">
        <v>97</v>
      </c>
      <c r="D45" s="108"/>
      <c r="E45" s="113" t="s">
        <v>97</v>
      </c>
      <c r="F45" s="108">
        <v>2</v>
      </c>
      <c r="G45" s="113" t="s">
        <v>97</v>
      </c>
      <c r="H45" s="108"/>
      <c r="I45" s="113" t="s">
        <v>97</v>
      </c>
      <c r="J45" s="108"/>
    </row>
    <row r="46" spans="1:10" ht="15.7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/>
      <c r="G46" s="113" t="s">
        <v>39</v>
      </c>
      <c r="H46" s="108"/>
      <c r="I46" s="113" t="s">
        <v>39</v>
      </c>
      <c r="J46" s="108"/>
    </row>
    <row r="47" spans="1:10" ht="15.7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</row>
    <row r="48" spans="1:10" ht="15.7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</row>
    <row r="49" spans="1:10" ht="15.75" customHeight="1" x14ac:dyDescent="0.25">
      <c r="A49" s="113" t="s">
        <v>61</v>
      </c>
      <c r="B49" s="108"/>
      <c r="C49" s="113" t="s">
        <v>61</v>
      </c>
      <c r="D49" s="108">
        <v>1</v>
      </c>
      <c r="E49" s="113" t="s">
        <v>61</v>
      </c>
      <c r="F49" s="108">
        <v>2</v>
      </c>
      <c r="G49" s="113" t="s">
        <v>61</v>
      </c>
      <c r="H49" s="108">
        <v>1</v>
      </c>
      <c r="I49" s="113" t="s">
        <v>61</v>
      </c>
      <c r="J49" s="108"/>
    </row>
    <row r="50" spans="1:10" ht="15.75" customHeight="1" x14ac:dyDescent="0.25">
      <c r="A50" s="113" t="s">
        <v>95</v>
      </c>
      <c r="B50" s="108">
        <v>2</v>
      </c>
      <c r="C50" s="113" t="s">
        <v>95</v>
      </c>
      <c r="D50" s="108"/>
      <c r="E50" s="113" t="s">
        <v>95</v>
      </c>
      <c r="F50" s="108"/>
      <c r="G50" s="113" t="s">
        <v>95</v>
      </c>
      <c r="H50" s="108"/>
      <c r="I50" s="113" t="s">
        <v>95</v>
      </c>
      <c r="J50" s="108">
        <v>2</v>
      </c>
    </row>
    <row r="51" spans="1:10" ht="15.75" customHeight="1" x14ac:dyDescent="0.25">
      <c r="A51" s="113" t="s">
        <v>76</v>
      </c>
      <c r="B51" s="108">
        <v>2</v>
      </c>
      <c r="C51" s="113" t="s">
        <v>76</v>
      </c>
      <c r="D51" s="108">
        <v>2</v>
      </c>
      <c r="E51" s="113" t="s">
        <v>76</v>
      </c>
      <c r="F51" s="108"/>
      <c r="G51" s="113" t="s">
        <v>76</v>
      </c>
      <c r="H51" s="108"/>
      <c r="I51" s="113" t="s">
        <v>76</v>
      </c>
      <c r="J51" s="108">
        <v>2</v>
      </c>
    </row>
    <row r="52" spans="1:10" ht="15.7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113" t="s">
        <v>62</v>
      </c>
      <c r="H52" s="108"/>
      <c r="I52" s="113" t="s">
        <v>62</v>
      </c>
      <c r="J52" s="108"/>
    </row>
    <row r="53" spans="1:10" s="110" customFormat="1" ht="17.25" customHeight="1" x14ac:dyDescent="0.25"/>
    <row r="54" spans="1:10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10" s="110" customFormat="1" ht="17.25" customHeight="1" x14ac:dyDescent="0.25"/>
    <row r="56" spans="1:10" s="105" customFormat="1" ht="30.75" customHeight="1" x14ac:dyDescent="0.25">
      <c r="A56" s="103" t="s">
        <v>144</v>
      </c>
      <c r="D56" s="124" t="s">
        <v>87</v>
      </c>
      <c r="F56" s="94"/>
      <c r="G56" s="96"/>
      <c r="H56" s="94"/>
      <c r="I56" s="97" t="s">
        <v>84</v>
      </c>
      <c r="J56" s="94"/>
    </row>
    <row r="57" spans="1:10" s="110" customFormat="1" ht="17.25" customHeight="1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</row>
    <row r="58" spans="1:10" s="110" customFormat="1" ht="15.7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22"/>
    </row>
    <row r="59" spans="1:10" s="110" customFormat="1" ht="15.75" customHeight="1" x14ac:dyDescent="0.25">
      <c r="A59" s="109" t="str">
        <f>A4</f>
        <v>Ryan Smith</v>
      </c>
      <c r="B59" s="122"/>
      <c r="C59" s="109" t="str">
        <f>C4</f>
        <v>Shay Annis</v>
      </c>
      <c r="D59" s="122"/>
      <c r="E59" s="109" t="str">
        <f>E4</f>
        <v>Elliot Norton</v>
      </c>
      <c r="F59" s="122"/>
      <c r="G59" s="109" t="str">
        <f>G4</f>
        <v>Rich McClinsey</v>
      </c>
      <c r="H59" s="122"/>
      <c r="I59" s="109" t="str">
        <f>I4</f>
        <v>Thom Hepburn</v>
      </c>
      <c r="J59" s="122"/>
    </row>
    <row r="60" spans="1:10" s="110" customFormat="1" ht="15.75" customHeight="1" x14ac:dyDescent="0.25">
      <c r="A60" s="121"/>
      <c r="B60" s="122"/>
      <c r="C60" s="121"/>
      <c r="D60" s="122"/>
      <c r="E60" s="121"/>
      <c r="F60" s="122"/>
      <c r="G60" s="121"/>
      <c r="H60" s="122"/>
      <c r="I60" s="121"/>
      <c r="J60" s="122"/>
    </row>
    <row r="61" spans="1:10" s="110" customFormat="1" ht="15.7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10" s="110" customFormat="1" ht="15.7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10" s="110" customFormat="1" ht="15.7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10" s="110" customFormat="1" ht="15.7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10" s="110" customFormat="1" ht="15.7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10" s="110" customFormat="1" ht="15.7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10" s="110" customFormat="1" ht="15.7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10" s="110" customFormat="1" ht="15.7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10" ht="15.7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</row>
    <row r="70" spans="1:10" ht="15.7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</row>
    <row r="71" spans="1:10" ht="15.7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</row>
    <row r="72" spans="1:10" ht="15.7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</row>
    <row r="73" spans="1:10" ht="15.7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</row>
    <row r="74" spans="1:10" ht="15.7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</row>
    <row r="75" spans="1:10" ht="15.7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</row>
    <row r="76" spans="1:10" ht="15.7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</row>
    <row r="77" spans="1:10" ht="15.7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</row>
    <row r="78" spans="1:10" ht="15.7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</row>
    <row r="79" spans="1:10" ht="15.7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</row>
    <row r="80" spans="1:10" ht="15.7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</row>
    <row r="81" spans="1:10" ht="15.7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</row>
    <row r="82" spans="1:10" ht="15.7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</row>
    <row r="83" spans="1:10" ht="15.7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</row>
    <row r="84" spans="1:10" ht="15.7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</row>
    <row r="85" spans="1:10" ht="15.7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</row>
    <row r="86" spans="1:10" ht="15.7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</row>
    <row r="87" spans="1:10" ht="15.7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</row>
    <row r="88" spans="1:10" ht="15.7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</row>
    <row r="89" spans="1:10" ht="15.7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</row>
    <row r="90" spans="1:10" ht="15.7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</row>
    <row r="91" spans="1:10" ht="15.7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</row>
    <row r="92" spans="1:10" ht="15.7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</row>
    <row r="93" spans="1:10" ht="15.7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</row>
    <row r="94" spans="1:10" ht="15.7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</row>
    <row r="95" spans="1:10" ht="15.7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</row>
    <row r="96" spans="1:10" ht="15.7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</row>
    <row r="97" spans="1:10" ht="15.7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</row>
    <row r="98" spans="1:10" ht="15.7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</row>
    <row r="99" spans="1:10" ht="15.7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</row>
    <row r="100" spans="1:10" ht="15.7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</row>
    <row r="101" spans="1:10" ht="15.7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</row>
    <row r="102" spans="1:10" ht="15.7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</row>
    <row r="103" spans="1:10" ht="15.7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</row>
    <row r="104" spans="1:10" ht="15.7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</row>
    <row r="105" spans="1:10" ht="15.7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</row>
    <row r="106" spans="1:10" ht="15.7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</row>
    <row r="107" spans="1:10" ht="15.7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</row>
    <row r="108" spans="1:10" ht="15.75" customHeight="1" x14ac:dyDescent="0.25"/>
    <row r="109" spans="1:10" s="110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2" operator="equal" id="{6D1FE5DC-6741-4D06-ADFD-EED9AFC6640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3" operator="equal" id="{15EA5E65-7DD0-46BA-9DCD-93DB80ECF22A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4" operator="equal" id="{15B57D4B-E46C-4592-BACB-5AE6C75581E5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 G41 G35 G29 G23 G17 G11 E41 E35 E29 E23 E17 E11 C41 C35 C29 C23 C17 C11 A41 A35 A29 A23 A17 A11</xm:sqref>
        </x14:conditionalFormatting>
        <x14:conditionalFormatting xmlns:xm="http://schemas.microsoft.com/office/excel/2006/main">
          <x14:cfRule type="cellIs" priority="610" operator="equal" id="{EFB22063-C140-4E6B-9DAE-E20B47C7B971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1" operator="equal" id="{6BD3A28B-82E6-4A84-95B6-400CBE32B8F8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2" operator="equal" id="{77742E98-FA5D-41BC-A369-CA128F476B1D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3" operator="equal" id="{7496EB81-31FD-48CE-94BA-D037AFA8AC2A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4" operator="equal" id="{47B629B3-2AD3-4D8A-A6DD-375220CF056B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5" operator="equal" id="{0933F01E-1EAF-4E4D-B8E1-CF94FB75A14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6" operator="equal" id="{E1202484-B5CE-4E52-9831-2F25CB9B8115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7" operator="equal" id="{C98403A2-2942-49CC-B639-7CFD2EA00569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8" operator="equal" id="{578F331B-ECEA-430C-AEC9-C20CBEEB9E5D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9" operator="equal" id="{56632C7F-747B-4BF5-95CE-5109A8142E3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0" operator="equal" id="{48100DD9-60A6-4883-A063-91C4894AF64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1" operator="equal" id="{987F0249-E2EE-47F6-85B6-AC18E22773A5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2" operator="equal" id="{99F00813-2AF6-4C13-91D4-454DAADF083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3" operator="equal" id="{69BB8998-8649-43D9-947E-F32A1CBA3DF8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4" operator="equal" id="{ECD5BE1E-4606-41E6-94A3-FCE721A39E03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5" operator="equal" id="{036A7BF8-6524-4DA6-874F-A21544A88293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6" operator="equal" id="{CDE670E9-1199-4D0C-ADBF-9898A4D2250E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7" operator="equal" id="{DF83A4F4-BE39-4694-AEEE-CE4CADE3FF2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8" operator="equal" id="{DCE8E860-599D-44DC-AE77-0E13DE73B45A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9" operator="equal" id="{AED91E5A-8A7C-4947-9CC7-D145596F32AF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0" operator="equal" id="{1E7B7AE2-AD75-4678-B407-56ADD7559C54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1" operator="equal" id="{325397A7-34B9-48A3-85E6-EDB433A71384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2" operator="equal" id="{B44DF014-B92F-4E84-87DC-4B829324D92D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3" operator="equal" id="{84C6810A-DF3C-45C8-A9C2-67E738A1FC80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4" operator="equal" id="{6DE23972-295A-4AF9-B2B4-BB0D4E4034A8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5" operator="equal" id="{89232CD8-86A6-4BBA-8129-F601952ACF1A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6" operator="equal" id="{9CCC3E64-4BED-4391-9A5C-65BDF8A9FC4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7" operator="equal" id="{9F6332E5-B1A9-41AD-A4AC-CFA56AFFDD6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8" operator="equal" id="{2DAD3E49-B2DC-4D4F-95F2-E3EAD0E8A44B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9" operator="equal" id="{D1FC9B15-31E0-467F-8944-8196D3BFBF85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0" operator="equal" id="{E343E7F4-86E7-4A0E-985B-FBC258856977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1" operator="equal" id="{E90915A5-9547-449F-916D-FC06A10E5CF0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 G41 G35 G29 G23 G17 G11 E41 E35 E29 E23 E17 E11 C41 C35 C29 C23 C17 C11 A41 A35 A29 A23 A17 A11</xm:sqref>
        </x14:conditionalFormatting>
        <x14:conditionalFormatting xmlns:xm="http://schemas.microsoft.com/office/excel/2006/main">
          <x14:cfRule type="cellIs" priority="607" operator="equal" id="{EB7D7220-B74A-463E-B695-A2553D154417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8" operator="equal" id="{336BA984-AC15-44BE-AA45-0D12034D77A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9" operator="equal" id="{BA9DC89E-B346-42E3-8431-D6476EEFE65F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 G47 E47 C47 A47</xm:sqref>
        </x14:conditionalFormatting>
        <x14:conditionalFormatting xmlns:xm="http://schemas.microsoft.com/office/excel/2006/main">
          <x14:cfRule type="cellIs" priority="575" operator="equal" id="{D4B3D216-FE2B-4041-8D3B-428488FF8BB9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6" operator="equal" id="{7F3046B0-619C-40E7-8C6D-281E585C0A94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7" operator="equal" id="{FF8FDB95-702E-4D24-8373-81106F5CCC52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8" operator="equal" id="{37130EDE-B3F3-42EA-B257-0FA2B179AF60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9" operator="equal" id="{4A7D6204-1142-42E5-AF5F-D73D4F6FF513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0" operator="equal" id="{A3DC85E9-B396-4B89-A8FD-800707569FC3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1" operator="equal" id="{745F6714-BAC9-4A14-BFA8-0A649ACCFC4A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2" operator="equal" id="{C8549AF7-01BA-426F-8B18-D996FF4EEE7C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3" operator="equal" id="{2AA0223F-7DBB-4A0B-860B-E75A7222F862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4" operator="equal" id="{51CF6375-6F22-4D1B-B65D-B51F8CEB2C57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5" operator="equal" id="{0C34E8B1-4D5A-4E17-876B-E9D0B68D292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6" operator="equal" id="{58E8139B-5548-4E75-96CD-6834C03D8DF4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7" operator="equal" id="{E21F0042-5F63-4F17-B279-AD97C81B32EB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8" operator="equal" id="{D3124EE1-DF1D-4A94-83EC-9962291FDDE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9" operator="equal" id="{50D75D0D-595F-4EFF-A0D9-F8719D0C1798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0" operator="equal" id="{8C3A7BAC-D914-4894-B5C1-F0743600FF13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1" operator="equal" id="{568AEC07-FCDF-44D0-9000-99AD63A4C1BF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2" operator="equal" id="{28D31CC9-58F6-44FB-80C4-96DE218B0867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3" operator="equal" id="{ED5DABF6-97A6-44CE-B83C-D972573C0551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4" operator="equal" id="{AF5889D1-EC78-4EAB-9470-0C2D6F2B4325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5" operator="equal" id="{F6A49A03-AE55-4FBB-A775-263CA7B3C6FB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6" operator="equal" id="{D2E7C056-8CF8-4BE6-8EFF-66911E55248D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7" operator="equal" id="{3ADD2FC3-BE9F-48D5-8575-77269482B14E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8" operator="equal" id="{05452935-18C5-476B-8101-E797EB053A0E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9" operator="equal" id="{BCB8E1F7-C1DA-4EB4-8CED-80DA8D5B5A54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0" operator="equal" id="{52959DB0-65EA-40BE-B19D-3C1D50E5158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1" operator="equal" id="{61EFA7A8-59E7-42A2-BBF7-88519B9EFD9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2" operator="equal" id="{59E78E2C-C9A8-42AB-93F3-CFEDBD0808D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3" operator="equal" id="{4AA6D4CB-662A-437E-88B4-75A66F6C53DF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4" operator="equal" id="{817F9AA7-E1C9-4EAC-A8EE-A69C167370A0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5" operator="equal" id="{8952AE6A-3FAD-426F-A4FF-1AFC3E2356CF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6" operator="equal" id="{CCC2A331-97B2-4A79-8ECE-C09F86722201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 G47 E47 C47 A47</xm:sqref>
        </x14:conditionalFormatting>
        <x14:conditionalFormatting xmlns:xm="http://schemas.microsoft.com/office/excel/2006/main">
          <x14:cfRule type="cellIs" priority="572" operator="equal" id="{D1683366-2D76-4277-A9FE-BBC1371BBA5D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3" operator="equal" id="{50D0D28A-8DF4-48A6-AE85-722D4F8C7FC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4" operator="equal" id="{EB26E274-A0A0-4DA1-BA6F-52A6A611DFF7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 C96 C90 C84 C78 C72 C66 A96 A90 A84 A78 A72 A66</xm:sqref>
        </x14:conditionalFormatting>
        <x14:conditionalFormatting xmlns:xm="http://schemas.microsoft.com/office/excel/2006/main">
          <x14:cfRule type="cellIs" priority="540" operator="equal" id="{1C49073A-E31E-4DD9-90D0-74EAF3E393BB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1" operator="equal" id="{439FE57C-A488-4B2D-A5B7-5F0BB31C4B75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2" operator="equal" id="{DB32FD0A-FCA5-47EF-AAF1-24EA2445D980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3" operator="equal" id="{07491746-0B91-4D5B-890D-04A1278E8888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4" operator="equal" id="{E8E6A19D-101B-4A2A-917F-2529ED1BB880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5" operator="equal" id="{4ECA2D40-30D7-4476-8C31-FDB08E439FA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6" operator="equal" id="{9FD03F8D-43B5-4DC9-93E0-03DECC1FDA20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7" operator="equal" id="{37B4E84D-D1C2-4188-BC26-452DC9C74CCB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8" operator="equal" id="{D7182127-961E-4130-8F0B-E0E3CBDFAEF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9" operator="equal" id="{D8EA85D0-3CB5-42C2-BB80-57C3B066A377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0" operator="equal" id="{41FED7EC-8DE1-45E1-879D-9898EDD3142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1" operator="equal" id="{1E948775-2836-4EB6-A7EF-4FDE728E41C7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2" operator="equal" id="{DE1BB2AA-35A3-402D-A159-73C4F5EFFCD0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3" operator="equal" id="{CBD11832-2CDD-4B11-9FFB-8F175D5D9601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4" operator="equal" id="{33216884-3BD0-4CCB-93DF-036D4940C5BD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5" operator="equal" id="{A45271C5-7D92-4AC7-A4E4-20BFC8F15E77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6" operator="equal" id="{DB85A67D-FF8A-47F5-B698-72C990A1DEF0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7" operator="equal" id="{F132BFB6-B844-40B0-A964-630C50BD7C1A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8" operator="equal" id="{0AA1370D-BA74-4B94-A026-F3D47E612120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9" operator="equal" id="{57EDE023-B185-46BD-B5F5-42072A8D9F66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0" operator="equal" id="{BB3BAA02-C7F0-426A-AD97-AD65D7504018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1" operator="equal" id="{A16D496D-A3B9-416F-A32D-A99B66376BA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2" operator="equal" id="{F978D4A9-B887-4404-A7BB-5789AA77B7B5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3" operator="equal" id="{BF6ED363-FF59-4301-A355-BBCF6BD3CC71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4" operator="equal" id="{A3A30294-EC62-4A7E-89E3-A2BD84D1D5C4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5" operator="equal" id="{724E4EBD-5DF6-497A-9497-5A1A15976CC9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6" operator="equal" id="{17A8AB53-6F7C-474E-91A6-47DE87EB502E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7" operator="equal" id="{753BF34C-24F0-4721-98E2-1C5BE8CF771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8" operator="equal" id="{E5AEBE0F-7A28-4240-9BD5-82C7614678B2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9" operator="equal" id="{B42F8698-88F3-4696-BE94-8940B2757399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0" operator="equal" id="{7AEB2FEC-F039-4558-BE63-6EE7CED5DF3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1" operator="equal" id="{ED6CBAE8-C93D-4E94-8243-967C646DB77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 C96 C90 C84 C78 C72 C66 A96 A90 A84 A78 A72 A66</xm:sqref>
        </x14:conditionalFormatting>
        <x14:conditionalFormatting xmlns:xm="http://schemas.microsoft.com/office/excel/2006/main">
          <x14:cfRule type="cellIs" priority="537" operator="equal" id="{865F3D16-423D-4C8F-9255-DEC5D317EFA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8" operator="equal" id="{694D0F6F-DDC8-4560-BD0E-D70F9D87129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9" operator="equal" id="{E17CA954-00FE-4932-8E55-ED567261E992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 C102 A102</xm:sqref>
        </x14:conditionalFormatting>
        <x14:conditionalFormatting xmlns:xm="http://schemas.microsoft.com/office/excel/2006/main">
          <x14:cfRule type="cellIs" priority="505" operator="equal" id="{77288A03-5A43-4FF7-AF0E-7B87C109982C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6" operator="equal" id="{8481312A-E961-4E3B-BE02-32F48293BB68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7" operator="equal" id="{C227E6E1-CB0C-4FCA-B15E-B980F2FFC611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8" operator="equal" id="{0799775E-CCD4-486C-B605-B41AFAC44069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9" operator="equal" id="{7F43D4AD-EADE-42B5-89BB-CFDE69D929E4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0" operator="equal" id="{DCF0FC5E-4EA7-4893-B892-9CE11E41DED7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1" operator="equal" id="{34B2F3D9-D885-45AD-851C-E190CB8B03E0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2" operator="equal" id="{CBF85B95-C739-4CDD-BD39-3621D237566D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3" operator="equal" id="{2603CCF7-1617-4AF7-9BAC-89998BD9DA2C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4" operator="equal" id="{78AF268E-4085-408B-8219-BD6423931F4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5" operator="equal" id="{5C1DA77C-4F34-4951-A5DA-885C44C22F3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6" operator="equal" id="{9D087B72-D9E4-4360-8304-3B25A236B8A4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7" operator="equal" id="{50EB9108-E166-4248-AB48-CF443621B18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8" operator="equal" id="{B6C5DD52-EBDC-40F0-B5DC-8BBD1145CE6C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9" operator="equal" id="{0684E89B-46EE-4C5B-85AF-0824629D8B8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0" operator="equal" id="{27387022-647C-4629-AAB5-488C80CCB5F6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1" operator="equal" id="{BC96E6C1-35F3-42F8-96FD-F792D8A28B0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2" operator="equal" id="{2A4497CE-C381-4669-89FE-E9EE4473BCCF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3" operator="equal" id="{D0E02627-5BAF-4BE7-AE28-80B7A457A19E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4" operator="equal" id="{FCE2A178-5DC7-42A6-B5FC-4540530BBFB3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5" operator="equal" id="{7F6915D1-7962-4D2A-8F54-D85122BC055A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6" operator="equal" id="{69B4D2FA-A75B-4516-80CB-78EA29A9C12C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7" operator="equal" id="{D91E0D90-67B6-4C57-BAA3-BFCFA376762B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8" operator="equal" id="{A5EBC323-D1CC-42CA-B065-AEAE29DCAEC9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9" operator="equal" id="{4531CC61-40D0-481D-97F6-7D2E1E99D77D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0" operator="equal" id="{4C607C0E-079B-4AB9-B456-7F4959610C91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1" operator="equal" id="{E7024596-2E2F-4561-8543-CD86B7136C5B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2" operator="equal" id="{4026A9FB-0237-46F8-92D5-228F9AD743C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3" operator="equal" id="{2B93B910-AA62-4556-90A1-8BA74BA03CD4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4" operator="equal" id="{89C7E679-3604-4DEF-A661-60EFBE0B15BF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5" operator="equal" id="{BC7B53A4-CD87-429A-A26D-FC2A13855FDD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6" operator="equal" id="{9FCB24E9-128F-42EA-ACCA-E6B46F88AE46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 C102 A102</xm:sqref>
        </x14:conditionalFormatting>
        <x14:conditionalFormatting xmlns:xm="http://schemas.microsoft.com/office/excel/2006/main">
          <x14:cfRule type="cellIs" priority="469" operator="equal" id="{FA581901-8007-4D95-BFAA-5194C9FC2EB4}">
            <xm:f>'Players Open Picks List By Week'!$AZ$41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0" operator="equal" id="{58A579F1-137D-404C-82FD-E987A1CB78E1}">
            <xm:f>'Players Open Picks List By Week'!$AZ$40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1" operator="equal" id="{9F7BC552-80AE-4EFB-9573-6B15D30119C2}">
            <xm:f>'Players Open Picks List By Week'!$AZ$39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2" operator="equal" id="{9CA4B63B-09C1-4E7C-981D-1BC0F9EDE9C7}">
            <xm:f>'Players Open Picks List By Week'!$AZ$38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3" operator="equal" id="{B1AB0D6B-1A8E-479B-BBCC-57235EEEBE4E}">
            <xm:f>'Players Open Picks List By Week'!$AZ$37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4" operator="equal" id="{0FE26DBD-9C0E-489C-A0C7-D75A53E3BB59}">
            <xm:f>'Players Open Picks List By Week'!$AZ$36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5" operator="equal" id="{EDB9A66A-C689-448B-AB84-62ACFE382745}">
            <xm:f>'Players Open Picks List By Week'!$AZ$35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6" operator="equal" id="{44E22699-E676-434D-9875-8370EBC95124}">
            <xm:f>'Players Open Picks List By Week'!$AZ$34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7" operator="equal" id="{6D0969CD-CC41-4386-A01F-6DC70B199C55}">
            <xm:f>'Players Open Picks List By Week'!$AZ$33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8" operator="equal" id="{9E404065-642C-463A-9BDD-7D997D548240}">
            <xm:f>'Players Open Picks List By Week'!$AZ$32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9" operator="equal" id="{48353AE5-D3C1-4E2F-BCF5-73240347E88B}">
            <xm:f>'Players Open Picks List By Week'!$AZ$31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0" operator="equal" id="{4DDF2FAB-BEF5-45DE-8E98-3FA0CFEDF47F}">
            <xm:f>'Players Open Picks List By Week'!$AZ$29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1" operator="equal" id="{F28FD083-1DF8-4997-999A-CC90C4B38D80}">
            <xm:f>'Players Open Picks List By Week'!$AZ$28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2" operator="equal" id="{55256DF6-299F-434B-BE9A-1F9E2830500F}">
            <xm:f>'Players Open Picks List By Week'!$AZ$27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3" operator="equal" id="{F7B5AD98-4898-4961-AD23-0C1D397243C1}">
            <xm:f>'Players Open Picks List By Week'!$AZ$26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4" operator="equal" id="{38E36E71-FCF4-4F45-9B87-EF76F2E5B70B}">
            <xm:f>'Players Open Picks List By Week'!$AZ$24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5" operator="equal" id="{0DB8667E-9C8A-49BF-942A-30C0A55D6BE3}">
            <xm:f>'Players Open Picks List By Week'!$AZ$23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6" operator="equal" id="{0606BE93-94C4-4C25-974B-5708F019BD49}">
            <xm:f>'Players Open Picks List By Week'!$AZ$22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7" operator="equal" id="{D16DBD00-8E18-4B96-AA44-BFDF8DBFD6BA}">
            <xm:f>'Players Open Picks List By Week'!$AZ$20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8" operator="equal" id="{BA5B17C9-F17E-4F92-9018-9EB0A33AC52E}">
            <xm:f>'Players Open Picks List By Week'!$AZ$30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9" operator="equal" id="{07D9E77F-FCE0-46B0-949A-7DEFFA9039E5}">
            <xm:f>'Players Open Picks List By Week'!$AZ$19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0" operator="equal" id="{A274051B-AEB6-4E92-8A4D-17716F91F97C}">
            <xm:f>'Players Open Picks List By Week'!$AZ$21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1" operator="equal" id="{449199B4-C119-466D-9639-FF6187ED4310}">
            <xm:f>'Players Open Picks List By Week'!$AZ$25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2" operator="equal" id="{8D480280-1CD6-4FB0-BF66-E169D6231C73}">
            <xm:f>'Players Open Picks List By Week'!$AZ$18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3" operator="equal" id="{143BAE18-2BEA-4619-B232-621029D12BDE}">
            <xm:f>'Players Open Picks List By Week'!$AZ$14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4" operator="equal" id="{D9B987E7-4FF5-414C-9D6B-6AEF27557318}">
            <xm:f>'Players Open Picks List By Week'!$AZ$15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5" operator="equal" id="{2CD2C3EA-0A7F-4372-85B8-56D31C67D448}">
            <xm:f>'Players Open Picks List By Week'!$AZ$16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6" operator="equal" id="{CCB55F2D-4986-470D-B24C-DD50F1EE87E5}">
            <xm:f>'Players Open Picks List By Week'!$AZ$13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7" operator="equal" id="{6052A3FF-8BBC-47CC-BD40-6A68EAA459A3}">
            <xm:f>'Players Open Picks List By Week'!$AZ$12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8" operator="equal" id="{4A685A96-4BB5-44F5-B251-4CC1128DD54C}">
            <xm:f>'Players Open Picks List By Week'!$AZ$17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9" operator="equal" id="{8F7A2A37-992D-4AD6-9CBD-A8149F90F9BB}">
            <xm:f>'Players Open Picks List By Week'!$AZ$10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0" operator="equal" id="{8EA0548A-FC4E-4339-B842-4B103A6C5FFF}">
            <xm:f>'Players Open Picks List By Week'!$AZ$11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1" operator="equal" id="{89131C69-6307-4867-8C26-C2ABE994FDF9}">
            <xm:f>'Players Open Picks List By Week'!$AZ$9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2" operator="equal" id="{D78F9CEA-774C-4F49-A1B6-2709F2634CE9}">
            <xm:f>'Players Open Picks List By Week'!$AZ$8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3" operator="equal" id="{FBAF484A-678E-499B-BB41-019F1981D38F}">
            <xm:f>'Players Open Picks List By Week'!$AZ$7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4" operator="equal" id="{8725E680-8231-48DF-8F9A-A6702A0EA259}">
            <xm:f>'Players Open Picks List By Week'!$AZ$6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  <x14:conditionalFormatting xmlns:xm="http://schemas.microsoft.com/office/excel/2006/main">
          <x14:cfRule type="cellIs" priority="433" operator="equal" id="{30393365-2E7D-42B1-A09F-104EF30769B3}">
            <xm:f>'Players Open Picks List By Week'!$BB$41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4" operator="equal" id="{61F42393-EF56-48EF-B1B1-D0AC2741C0B9}">
            <xm:f>'Players Open Picks List By Week'!$BB$40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5" operator="equal" id="{2CEF1512-FB80-4FA5-B309-5001E2779A29}">
            <xm:f>'Players Open Picks List By Week'!$BB$39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6" operator="equal" id="{729D1E1C-9CC9-49B5-A594-F174D2799E16}">
            <xm:f>'Players Open Picks List By Week'!$BB$38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7" operator="equal" id="{07030E5D-10C8-4BDD-88CC-213E11D1480F}">
            <xm:f>'Players Open Picks List By Week'!$BB$37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8" operator="equal" id="{9D5C9A88-4A93-42E4-B18D-8B5DA8D7CC99}">
            <xm:f>'Players Open Picks List By Week'!$BB$36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9" operator="equal" id="{163852D7-F5FF-43C7-A059-78DE6725C167}">
            <xm:f>'Players Open Picks List By Week'!$BB$35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0" operator="equal" id="{819650BD-822C-457F-B0D9-32F0A6A9CCB6}">
            <xm:f>'Players Open Picks List By Week'!$BB$34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1" operator="equal" id="{F84F61AF-C02A-4A8B-B192-3E1B4B82ACB2}">
            <xm:f>'Players Open Picks List By Week'!$BB$33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2" operator="equal" id="{B39535D2-62D1-44F6-9CF6-C1072E06B1A8}">
            <xm:f>'Players Open Picks List By Week'!$BB$32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3" operator="equal" id="{B422FFDB-C6CD-49B4-A1EE-2E5B79D59CF1}">
            <xm:f>'Players Open Picks List By Week'!$BB$31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4" operator="equal" id="{AA48E90F-81C9-470B-8732-CD4EF5FE94DC}">
            <xm:f>'Players Open Picks List By Week'!$BB$30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5" operator="equal" id="{7CACE449-7CD7-4C9F-9409-ECEB03BBD7F6}">
            <xm:f>'Players Open Picks List By Week'!$BB$29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6" operator="equal" id="{190CE6DE-A4E2-4CE8-870B-3A2D35C52B66}">
            <xm:f>'Players Open Picks List By Week'!$BB$28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7" operator="equal" id="{62062DD7-00BD-4193-B148-A7996133364A}">
            <xm:f>'Players Open Picks List By Week'!$BB$27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8" operator="equal" id="{FF0F0CA1-013E-46DA-91FA-CD8F50978B8E}">
            <xm:f>'Players Open Picks List By Week'!$BB$26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9" operator="equal" id="{F478F6A2-8600-4925-B9EB-0BD9E094B630}">
            <xm:f>'Players Open Picks List By Week'!$BB$25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0" operator="equal" id="{D1BA9265-0726-44F3-8471-704C69D00E25}">
            <xm:f>'Players Open Picks List By Week'!$BB$24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1" operator="equal" id="{64324980-EB5D-43FF-AA7D-7C04D5155E2B}">
            <xm:f>'Players Open Picks List By Week'!$BB$22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2" operator="equal" id="{11C07407-FD5E-4111-A009-E5CA6C4833CB}">
            <xm:f>'Players Open Picks List By Week'!$BB$20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3" operator="equal" id="{125C555A-0482-4815-A82A-BAD953E54C1A}">
            <xm:f>'Players Open Picks List By Week'!$BB$21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4" operator="equal" id="{5CFE43C9-BB49-400F-A385-4622BF517E51}">
            <xm:f>'Players Open Picks List By Week'!$BB$19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5" operator="equal" id="{771938F3-2DC0-4667-AE9F-62007AEBAA45}">
            <xm:f>'Players Open Picks List By Week'!$BB$23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6" operator="equal" id="{70133AA2-01D4-4DD8-A8BB-89E7384757C7}">
            <xm:f>'Players Open Picks List By Week'!$BB$18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7" operator="equal" id="{E348A3E4-9036-4896-9372-10B9BC16814A}">
            <xm:f>'Players Open Picks List By Week'!$BB$17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8" operator="equal" id="{48BD2332-FDCE-418D-99A7-59E18ED2748A}">
            <xm:f>'Players Open Picks List By Week'!$BB$16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9" operator="equal" id="{26F03080-54E5-4A80-B47D-7B2E9B15ACB4}">
            <xm:f>'Players Open Picks List By Week'!$BB$13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0" operator="equal" id="{EF1204EA-BC0D-4051-930D-08E27FD7A8D5}">
            <xm:f>'Players Open Picks List By Week'!$BB$11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1" operator="equal" id="{54FB576B-0289-4A9E-B9F7-5761ACEDF0DB}">
            <xm:f>'Players Open Picks List By Week'!$BB$12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2" operator="equal" id="{F7FCFEE6-3BAC-46AC-A3A9-135D6D8F6775}">
            <xm:f>'Players Open Picks List By Week'!$BB$14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3" operator="equal" id="{601A31A5-FF73-4FB0-9559-FED70C7B1828}">
            <xm:f>'Players Open Picks List By Week'!$BB$15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4" operator="equal" id="{BD832335-54FE-419C-88EC-84F01CB1B882}">
            <xm:f>'Players Open Picks List By Week'!$BB$10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5" operator="equal" id="{92EE6E92-1A5C-4F46-B9B4-3769A45B4BEE}">
            <xm:f>'Players Open Picks List By Week'!$BB$9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6" operator="equal" id="{B40B36C8-B840-4745-8191-AF0DA0FB5599}">
            <xm:f>'Players Open Picks List By Week'!$BB$8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7" operator="equal" id="{E60EC22D-589A-4AA2-8505-FCBA63740C59}">
            <xm:f>'Players Open Picks List By Week'!$BB$7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8" operator="equal" id="{FA59D9E6-3045-4787-8BFB-4A5BA4DF199A}">
            <xm:f>'Players Open Picks List By Week'!$BB$6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C6:C52</xm:sqref>
        </x14:conditionalFormatting>
        <x14:conditionalFormatting xmlns:xm="http://schemas.microsoft.com/office/excel/2006/main">
          <x14:cfRule type="cellIs" priority="397" operator="equal" id="{41A5DE64-D2E3-4F60-8A80-B54A6A87113D}">
            <xm:f>'Players Open Picks List By Week'!$BD$41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8" operator="equal" id="{7E1FE25F-2445-4899-802F-50351EEC8BB7}">
            <xm:f>'Players Open Picks List By Week'!$BD$40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9" operator="equal" id="{6B37D59E-CA5C-45B6-A5A9-6628491AC03C}">
            <xm:f>'Players Open Picks List By Week'!$BD$39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0" operator="equal" id="{CD9BD1BE-334A-4017-A85E-D41DC149FF85}">
            <xm:f>'Players Open Picks List By Week'!$BD$38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1" operator="equal" id="{8282C266-AE96-4089-BFE2-8D028DA2A45A}">
            <xm:f>'Players Open Picks List By Week'!$BD$37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2" operator="equal" id="{65C68EA4-F35B-4772-9077-A94D03616B53}">
            <xm:f>'Players Open Picks List By Week'!$BD$36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3" operator="equal" id="{6A47A91D-C5AA-4F1F-BCF8-E7159BB40670}">
            <xm:f>'Players Open Picks List By Week'!$BD$35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4" operator="equal" id="{181A81D3-13E3-4737-850F-F643CD237FCA}">
            <xm:f>'Players Open Picks List By Week'!$BD$34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5" operator="equal" id="{6AAED4C0-E9DD-4BD0-A154-118778273DBE}">
            <xm:f>'Players Open Picks List By Week'!$BD$33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6" operator="equal" id="{63C32FF2-CD30-4EF0-B09E-AB25D0EB17D6}">
            <xm:f>'Players Open Picks List By Week'!$BD$32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7" operator="equal" id="{C843AECB-BD49-4678-9FE1-32B3B60F6FFB}">
            <xm:f>'Players Open Picks List By Week'!$BD$31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8" operator="equal" id="{F6036D4A-C5C9-408C-9373-23CD6746B537}">
            <xm:f>'Players Open Picks List By Week'!$BD$30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9" operator="equal" id="{B1A0D06B-85A5-467E-86FC-0ACE72ECC493}">
            <xm:f>'Players Open Picks List By Week'!$BD$29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0" operator="equal" id="{AB26A443-8A80-4776-8D21-BBB4EDB21B9C}">
            <xm:f>'Players Open Picks List By Week'!$BD$28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1" operator="equal" id="{ABBAEA33-AEE4-4B5E-BC80-31A77DE292C6}">
            <xm:f>'Players Open Picks List By Week'!$BD$27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2" operator="equal" id="{F3F25C68-B0DE-40DD-9474-84EAB8A7BDC5}">
            <xm:f>'Players Open Picks List By Week'!$BD$26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3" operator="equal" id="{A4E3B26D-A89E-41DD-B6CB-07726C3B4A7A}">
            <xm:f>'Players Open Picks List By Week'!$BD$25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4" operator="equal" id="{CD4DA424-1B20-4630-A5FF-3CE60C9D99B4}">
            <xm:f>'Players Open Picks List By Week'!$BD$24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5" operator="equal" id="{36F627E3-37EF-4CD3-988C-2D78CA0028DA}">
            <xm:f>'Players Open Picks List By Week'!$BD$23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6" operator="equal" id="{70ECC572-E9BB-4E6E-A1A3-C0BC84679EC6}">
            <xm:f>'Players Open Picks List By Week'!$BD$22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7" operator="equal" id="{1B780D97-FAAF-4D4C-B807-67BB10B31700}">
            <xm:f>'Players Open Picks List By Week'!$BD$21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8" operator="equal" id="{2ED57680-9D98-41EF-BBBE-4439B2D67618}">
            <xm:f>'Players Open Picks List By Week'!$BD$20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9" operator="equal" id="{E4A0BBB8-C90E-4288-8E74-F2330BAB4E93}">
            <xm:f>'Players Open Picks List By Week'!$BD$19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0" operator="equal" id="{A6900192-53EE-4154-9379-BBB097FE00BA}">
            <xm:f>'Players Open Picks List By Week'!$BD$18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1" operator="equal" id="{6FCC7D24-771A-443C-8DFE-8B614DC8E17D}">
            <xm:f>'Players Open Picks List By Week'!$BD$17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2" operator="equal" id="{F7C11E61-4953-4D46-A55A-8A99CCABF5C5}">
            <xm:f>'Players Open Picks List By Week'!$BD$15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3" operator="equal" id="{02FC39D5-44D9-4E93-A417-5D3920E65F3D}">
            <xm:f>'Players Open Picks List By Week'!$BD$14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4" operator="equal" id="{D621729A-6CA3-4259-9D66-6E7F3735AEFD}">
            <xm:f>'Players Open Picks List By Week'!$BD$16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5" operator="equal" id="{26EF55B0-974F-4916-A4CE-04F7232A1D1E}">
            <xm:f>'Players Open Picks List By Week'!$BD$13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6" operator="equal" id="{F56ABBDE-2E9A-4DA7-B2A0-DBB0CC2F5111}">
            <xm:f>'Players Open Picks List By Week'!$BD$12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7" operator="equal" id="{EE5F8E1B-BAC6-4944-AD01-47F3D5603DBF}">
            <xm:f>'Players Open Picks List By Week'!$BD$11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8" operator="equal" id="{ABF8FE1C-C559-4914-A6D7-B55A54EB3136}">
            <xm:f>'Players Open Picks List By Week'!$BD$10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9" operator="equal" id="{197BBABA-89CD-4B61-BF2C-69E4801358B7}">
            <xm:f>'Players Open Picks List By Week'!$BD$9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0" operator="equal" id="{6E91D649-CBC8-4FE0-9CF9-F09F6DBEA10E}">
            <xm:f>'Players Open Picks List By Week'!$BD$8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1" operator="equal" id="{F9C573D9-2DE7-46A3-96D7-A45B038947D9}">
            <xm:f>'Players Open Picks List By Week'!$BD$7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2" operator="equal" id="{14B962F6-7AED-428C-A233-D89F2D9B47C8}">
            <xm:f>'Players Open Picks List By Week'!$BD$6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361" operator="equal" id="{AEF98DE7-0FC4-49D8-BBA0-9DF736A1AE17}">
            <xm:f>'Players Open Picks List By Week'!$BF$41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2" operator="equal" id="{43AB8526-47F7-4628-8EF5-055BD00B0FE1}">
            <xm:f>'Players Open Picks List By Week'!$BF$40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3" operator="equal" id="{C1FBAD95-3A12-4408-8328-403BD7589F60}">
            <xm:f>'Players Open Picks List By Week'!$BF$39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4" operator="equal" id="{6BD66F77-D6B1-4293-B465-CC6ECF6AC9B0}">
            <xm:f>'Players Open Picks List By Week'!$BF$38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5" operator="equal" id="{7990C09E-87F6-4C45-909C-60D3944EDC5E}">
            <xm:f>'Players Open Picks List By Week'!$BF$37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6" operator="equal" id="{C75660F9-234D-49FD-AD14-3632CD955AEF}">
            <xm:f>'Players Open Picks List By Week'!$BF$35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7" operator="equal" id="{99891CAC-39E5-40DE-B15D-B1F3DCFFE51C}">
            <xm:f>'Players Open Picks List By Week'!$BF$36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8" operator="equal" id="{BC8807C3-33A4-4D70-AEC4-616DFA26AEC1}">
            <xm:f>'Players Open Picks List By Week'!$BF$34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9" operator="equal" id="{BBCD2A6B-33C2-4EBB-881F-8E6C02B08906}">
            <xm:f>'Players Open Picks List By Week'!$BF$33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0" operator="equal" id="{957A6A32-4A11-4138-9C3D-F87F7D1ABEF9}">
            <xm:f>'Players Open Picks List By Week'!$BF$32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1" operator="equal" id="{4A54E55E-B7C9-4500-85E0-342B5C8E7AFA}">
            <xm:f>'Players Open Picks List By Week'!$BF$31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2" operator="equal" id="{5FE7E0E4-A98F-4D61-9572-8DE96BF33095}">
            <xm:f>'Players Open Picks List By Week'!$BF$30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3" operator="equal" id="{1703B6E1-90CD-489E-88E2-2457471657C8}">
            <xm:f>'Players Open Picks List By Week'!$BF$29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4" operator="equal" id="{2A9EBC09-F36A-4A56-9714-A3CDEB8320D5}">
            <xm:f>'Players Open Picks List By Week'!$BF$28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5" operator="equal" id="{27F0A17A-D522-4F28-99E6-1EFF7497AED3}">
            <xm:f>'Players Open Picks List By Week'!$BF$27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6" operator="equal" id="{749F49EB-57CF-466B-9B9F-67521684D9D9}">
            <xm:f>'Players Open Picks List By Week'!$BF$26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7" operator="equal" id="{F47C6089-DABD-45C6-AB62-C19A87BBDAE3}">
            <xm:f>'Players Open Picks List By Week'!$BF$25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8" operator="equal" id="{83D731E6-A6FC-48B0-BC83-276C0AD7326D}">
            <xm:f>'Players Open Picks List By Week'!$BF$24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9" operator="equal" id="{F7E2A1E2-848A-40DE-8F5D-8B58B77082A8}">
            <xm:f>'Players Open Picks List By Week'!$BF$23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0" operator="equal" id="{D0F3431E-665D-4790-A18C-8CC75CCAB9F9}">
            <xm:f>'Players Open Picks List By Week'!$BF$22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1" operator="equal" id="{BFC194DA-6B46-4D9A-910C-E77C89F3454A}">
            <xm:f>'Players Open Picks List By Week'!$BF$21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2" operator="equal" id="{D0C39097-107D-4894-A082-891140E163C7}">
            <xm:f>'Players Open Picks List By Week'!$BF$20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3" operator="equal" id="{120F2BCE-5D06-4BE5-8154-CA98A6549C06}">
            <xm:f>'Players Open Picks List By Week'!$BF$19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4" operator="equal" id="{8AD1941A-8028-43FD-9B9A-13004B3C8CD0}">
            <xm:f>'Players Open Picks List By Week'!$BF$18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5" operator="equal" id="{FE102C84-8C08-4CF7-A745-7006F1A91A16}">
            <xm:f>'Players Open Picks List By Week'!$BF$16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6" operator="equal" id="{EEDC0FEC-12E4-4DBD-A1EE-564E0EC83CD2}">
            <xm:f>'Players Open Picks List By Week'!$BF$17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7" operator="equal" id="{F1E08689-F06D-423E-869C-A892B30E46B9}">
            <xm:f>'Players Open Picks List By Week'!$BF$14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8" operator="equal" id="{78684051-A796-439A-AC9A-3FA71FB2FE7D}">
            <xm:f>'Players Open Picks List By Week'!$BF$13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9" operator="equal" id="{CEE174FF-9741-4890-9705-1D46079131E1}">
            <xm:f>'Players Open Picks List By Week'!$BF$12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0" operator="equal" id="{BB78E403-D9DF-41E8-9C8B-06644CF48C87}">
            <xm:f>'Players Open Picks List By Week'!$BF$15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1" operator="equal" id="{0CBE1BF1-1908-4518-97AE-B5A3EF0FA1C8}">
            <xm:f>'Players Open Picks List By Week'!$BF$11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2" operator="equal" id="{C2264956-8FAE-41C5-8C7E-F4DD48C7860F}">
            <xm:f>'Players Open Picks List By Week'!$BF$9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3" operator="equal" id="{52097BF5-88AF-48B2-A735-F7DE0C9EEF55}">
            <xm:f>'Players Open Picks List By Week'!$BF$10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4" operator="equal" id="{FA050D80-7137-466C-B5D4-72FFD3686A85}">
            <xm:f>'Players Open Picks List By Week'!$BF$8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5" operator="equal" id="{1DF3D5F9-8F9A-4253-9F60-9580139AF070}">
            <xm:f>'Players Open Picks List By Week'!$BF$7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6" operator="equal" id="{0360436A-0581-4337-AA40-BAEFB19C96FD}">
            <xm:f>'Players Open Picks List By Week'!$BF$6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325" operator="equal" id="{2F22C8DE-E9AA-4379-90E7-F7D6146EFF42}">
            <xm:f>'Players Open Picks List By Week'!$BH$41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6" operator="equal" id="{FFE93853-544A-462D-B56A-F5D0FE0A9445}">
            <xm:f>'Players Open Picks List By Week'!$BH$40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7" operator="equal" id="{7B9355A0-486B-47F3-AE05-AFB5DF6A2458}">
            <xm:f>'Players Open Picks List By Week'!$BH$39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8" operator="equal" id="{B5356276-DFC6-420E-81B8-34651C0332CA}">
            <xm:f>'Players Open Picks List By Week'!$BH$38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9" operator="equal" id="{3ECF4EE3-A401-4D1A-BF00-3D8739D69498}">
            <xm:f>'Players Open Picks List By Week'!$BH$37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0" operator="equal" id="{B8BCD914-C27A-4C49-9DC3-3E7D9BCC0791}">
            <xm:f>'Players Open Picks List By Week'!$BH$36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1" operator="equal" id="{A9BF1842-0DCE-4C3A-9694-B14D184D7C42}">
            <xm:f>'Players Open Picks List By Week'!$BH$35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2" operator="equal" id="{AFB34D5E-41EF-44E3-B2D9-36940AB98290}">
            <xm:f>'Players Open Picks List By Week'!$BH$34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3" operator="equal" id="{9C121226-7616-4CDD-B9B7-0E384FC8A7BA}">
            <xm:f>'Players Open Picks List By Week'!$BH$33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4" operator="equal" id="{68B1EA21-424B-478B-9C18-138919E288C3}">
            <xm:f>'Players Open Picks List By Week'!$BH$32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5" operator="equal" id="{8B28CB4E-614D-44CC-9FF3-29CAFB6CD731}">
            <xm:f>'Players Open Picks List By Week'!$BH$31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6" operator="equal" id="{D409A306-6BA9-49D3-B1B4-58BDBFD70FD6}">
            <xm:f>'Players Open Picks List By Week'!$BH$30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7" operator="equal" id="{927B209D-CAE0-4117-B801-BFDCB567A296}">
            <xm:f>'Players Open Picks List By Week'!$BH$29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8" operator="equal" id="{B982CDDB-867B-4210-8456-EAF5B133FE10}">
            <xm:f>'Players Open Picks List By Week'!$BH$28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9" operator="equal" id="{217ADCC1-4A51-45CA-94FE-3B3E72DEE5F5}">
            <xm:f>'Players Open Picks List By Week'!$BH$27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0" operator="equal" id="{5725D47E-1A13-47BD-A24B-286E1946F9B1}">
            <xm:f>'Players Open Picks List By Week'!$BH$26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1" operator="equal" id="{1D8D6878-A490-406D-B801-1838FA088A9B}">
            <xm:f>'Players Open Picks List By Week'!$BH$25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2" operator="equal" id="{7FEE6BAC-6D46-4760-A8F5-DC3F4872D437}">
            <xm:f>'Players Open Picks List By Week'!$BH$24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3" operator="equal" id="{5F4101F5-E755-4C1B-9050-91C0CA3C56EA}">
            <xm:f>'Players Open Picks List By Week'!$BH$23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4" operator="equal" id="{6286C0E9-426A-4469-B206-60EFBCCE724C}">
            <xm:f>'Players Open Picks List By Week'!$BH$22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5" operator="equal" id="{A2776B30-C5FA-4B98-AA2F-1C80AF5C1B00}">
            <xm:f>'Players Open Picks List By Week'!$BH$21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6" operator="equal" id="{4D9D6B8A-2406-413B-9C30-A9427BB2FDB0}">
            <xm:f>'Players Open Picks List By Week'!$BH$19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7" operator="equal" id="{781595C2-B79B-49B6-8541-79848329D50B}">
            <xm:f>'Players Open Picks List By Week'!$BH$20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8" operator="equal" id="{AE51A194-4BB6-4A62-B685-3C43B59E5979}">
            <xm:f>'Players Open Picks List By Week'!$BH$18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9" operator="equal" id="{CD1BA22A-A99D-408A-87B0-55AAD7BFA8B0}">
            <xm:f>'Players Open Picks List By Week'!$BH$17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0" operator="equal" id="{2E402019-4706-4CA8-869C-72C964088838}">
            <xm:f>'Players Open Picks List By Week'!$BH$16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1" operator="equal" id="{15E78436-9660-486E-A737-1BDBAD1E828E}">
            <xm:f>'Players Open Picks List By Week'!$BH$15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2" operator="equal" id="{D70AA40D-0ED7-4CCB-ADE0-421B199995C1}">
            <xm:f>'Players Open Picks List By Week'!$BH$14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3" operator="equal" id="{DE6E7345-4B0B-4E5E-AB61-78F145DF8CDA}">
            <xm:f>'Players Open Picks List By Week'!$BH$13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4" operator="equal" id="{F2131BBE-2AE4-4102-9AF3-6C5F469B823D}">
            <xm:f>'Players Open Picks List By Week'!$BH$11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5" operator="equal" id="{D9DD0F68-A4E1-42C4-B57A-229803D3119F}">
            <xm:f>'Players Open Picks List By Week'!$BH$12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6" operator="equal" id="{C6AAB3D5-8EAD-480A-A1EE-7BC39C7626E3}">
            <xm:f>'Players Open Picks List By Week'!$BH$10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7" operator="equal" id="{5A862EBC-AE86-4D8C-886D-4A32D5E43E89}">
            <xm:f>'Players Open Picks List By Week'!$BH$9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8" operator="equal" id="{CE3C2F5C-9F8A-4547-8A43-8ECBB3CD676C}">
            <xm:f>'Players Open Picks List By Week'!$BH$8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9" operator="equal" id="{58DF5E3D-85CD-416E-AEBF-416B1F0188BC}">
            <xm:f>'Players Open Picks List By Week'!$BH$7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0" operator="equal" id="{1090031C-8444-4D30-B064-C0F0C0799B07}">
            <xm:f>'Players Open Picks List By Week'!$BH$6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  <x14:conditionalFormatting xmlns:xm="http://schemas.microsoft.com/office/excel/2006/main">
          <x14:cfRule type="cellIs" priority="217" operator="equal" id="{0CC27BD2-DB47-4624-8768-14F929D7E121}">
            <xm:f>'Players Open Picks List By Week'!$AZ$77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8" operator="equal" id="{E2E3D2AB-594F-47ED-8F0D-5E8144EA88F8}">
            <xm:f>'Players Open Picks List By Week'!$AZ$76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9" operator="equal" id="{EBAF2936-34E9-4275-BB02-82AAC486BF99}">
            <xm:f>'Players Open Picks List By Week'!$AZ$75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0" operator="equal" id="{4DA10587-E624-4067-9EA6-CF31EE8820ED}">
            <xm:f>'Players Open Picks List By Week'!$AZ$74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1" operator="equal" id="{A22AC194-29F7-412D-B962-56C1D231CE56}">
            <xm:f>'Players Open Picks List By Week'!$AZ$73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2" operator="equal" id="{60D888A0-7F76-4E6F-8F7B-5684AF89C7B6}">
            <xm:f>'Players Open Picks List By Week'!$AZ$72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3" operator="equal" id="{56D6523E-2C7B-4B21-91EF-FB8CE65872F3}">
            <xm:f>'Players Open Picks List By Week'!$AZ$71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4" operator="equal" id="{798CA9F4-3A54-4F98-B8BB-EB246652327B}">
            <xm:f>'Players Open Picks List By Week'!$AZ$70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5" operator="equal" id="{A0A5D350-A4A7-4939-B771-ADE0E637854D}">
            <xm:f>'Players Open Picks List By Week'!$AZ$69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6" operator="equal" id="{BC4E8C1F-43A7-44EE-A397-0AC3FCDFF2DB}">
            <xm:f>'Players Open Picks List By Week'!$AZ$67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7" operator="equal" id="{DB2EE03A-FEF7-4E15-A0B0-F8AF762F1BA6}">
            <xm:f>'Players Open Picks List By Week'!$AZ$68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8" operator="equal" id="{8A83A75F-6472-40A9-BEC2-C5FDF218FC4F}">
            <xm:f>'Players Open Picks List By Week'!$AZ$66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9" operator="equal" id="{20CE1431-73EA-44A9-9933-394CED0C6EC8}">
            <xm:f>'Players Open Picks List By Week'!$AZ$65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0" operator="equal" id="{F6B0B625-C84F-4DAD-9633-98E0EE185108}">
            <xm:f>'Players Open Picks List By Week'!$AZ$64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1" operator="equal" id="{155C6F6C-6635-457A-A7AE-200E218DAEDC}">
            <xm:f>'Players Open Picks List By Week'!$AZ$63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2" operator="equal" id="{910CA2CC-46A0-4946-907C-A050A42ABB9D}">
            <xm:f>'Players Open Picks List By Week'!$AZ$61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3" operator="equal" id="{DA4E022F-F16B-4C81-80A7-C88762ADBF90}">
            <xm:f>'Players Open Picks List By Week'!$AZ$60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4" operator="equal" id="{E9931891-A9C7-412C-BDA3-218842FF51E7}">
            <xm:f>'Players Open Picks List By Week'!$AZ$57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5" operator="equal" id="{3101E8E0-F2A2-4459-A9C5-0E573812795B}">
            <xm:f>'Players Open Picks List By Week'!$AZ$59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6" operator="equal" id="{2224F9EF-BC05-44D0-B3B6-CE9F4440A24D}">
            <xm:f>'Players Open Picks List By Week'!$AZ$56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7" operator="equal" id="{215ED513-5829-45A2-BCCB-69EF679C3C21}">
            <xm:f>'Players Open Picks List By Week'!$AZ$58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8" operator="equal" id="{3C17F3EA-12C9-4259-9AE5-33AFC26947FE}">
            <xm:f>'Players Open Picks List By Week'!$AZ$62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9" operator="equal" id="{BC77E444-F57F-4C21-BF4D-04BC8CE57B64}">
            <xm:f>'Players Open Picks List By Week'!$AZ$55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0" operator="equal" id="{4CF41CA7-8D0C-47AF-BD74-2A60BA88D531}">
            <xm:f>'Players Open Picks List By Week'!$AZ$54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1" operator="equal" id="{F3B4CBB1-CE18-4E41-9154-A333BFB638E1}">
            <xm:f>'Players Open Picks List By Week'!$AZ$52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2" operator="equal" id="{2C987FF7-E543-422D-BFF0-1B2E01744A11}">
            <xm:f>'Players Open Picks List By Week'!$AZ$51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3" operator="equal" id="{C43C76B0-98E1-49B5-967C-F015105BBE1F}">
            <xm:f>'Players Open Picks List By Week'!$AZ$49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4" operator="equal" id="{8A622884-5DF5-4303-89EE-56429884C977}">
            <xm:f>'Players Open Picks List By Week'!$AZ$48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5" operator="equal" id="{19C3F4B3-70C4-40D7-AA5C-66F5C9B08CBE}">
            <xm:f>'Players Open Picks List By Week'!$AZ$50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6" operator="equal" id="{FE4F8C5E-C20D-4B8F-A4EB-90428D86C429}">
            <xm:f>'Players Open Picks List By Week'!$AZ$46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7" operator="equal" id="{237B8D2B-F499-4AD2-A40D-F07A487E2070}">
            <xm:f>'Players Open Picks List By Week'!$AZ$47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8" operator="equal" id="{A9A25849-196A-4769-85D1-9D2ACFABF88F}">
            <xm:f>'Players Open Picks List By Week'!$AZ$53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9" operator="equal" id="{1514D15C-3398-429F-B990-944406557C89}">
            <xm:f>'Players Open Picks List By Week'!$AZ$44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0" operator="equal" id="{E955AE7B-46BE-44C6-9D64-4138145CEAD9}">
            <xm:f>'Players Open Picks List By Week'!$AZ$45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1" operator="equal" id="{AA2A11BA-3E6B-421B-B23E-499E3602EAF8}">
            <xm:f>'Players Open Picks List By Week'!$AZ$43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2" operator="equal" id="{3F65B0A3-2BA3-499E-B610-74EDFD1E87B8}">
            <xm:f>'Players Open Picks List By Week'!$AZ$42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181" operator="equal" id="{3E62171D-34FA-4C72-8000-252930CED4DB}">
            <xm:f>'Players Open Picks List By Week'!$BB$77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2" operator="equal" id="{30A7C13E-AFF3-47FC-9510-D814B78BE1BB}">
            <xm:f>'Players Open Picks List By Week'!$BB$76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9C30C175-D113-42F2-801F-4588790BE904}">
            <xm:f>'Players Open Picks List By Week'!$BB$75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61213BEF-EDBA-4275-A07C-91B2DA9D99A3}">
            <xm:f>'Players Open Picks List By Week'!$BB$74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B328E280-8937-4B51-90F5-50E8B05EDDDC}">
            <xm:f>'Players Open Picks List By Week'!$BB$73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8A01CDB7-CE67-4AA1-84DF-712A12845171}">
            <xm:f>'Players Open Picks List By Week'!$BB$72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7" operator="equal" id="{8F8BC09C-BCF8-4EC6-BA6E-6793771AABE8}">
            <xm:f>'Players Open Picks List By Week'!$BB$70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47CBFA62-0A80-4FA7-9FA9-4797EC810068}">
            <xm:f>'Players Open Picks List By Week'!$BB$69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71C03799-0017-4272-80F2-019C50F01A6F}">
            <xm:f>'Players Open Picks List By Week'!$BB$68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D0037FC0-91F4-44D6-984A-DD957C43BC69}">
            <xm:f>'Players Open Picks List By Week'!$BB$67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A7E235A0-2060-4E72-8832-DE5D82BAE2C8}">
            <xm:f>'Players Open Picks List By Week'!$BB$71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64927BD1-2274-450A-8E5F-8D85C0B8C37D}">
            <xm:f>'Players Open Picks List By Week'!$BB$66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3" operator="equal" id="{0E765606-848F-4FC2-8826-E75F007BBA53}">
            <xm:f>'Players Open Picks List By Week'!$BB$64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4" operator="equal" id="{461886FE-AE6A-4E87-AC90-99907D46E871}">
            <xm:f>'Players Open Picks List By Week'!$BB$62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5" operator="equal" id="{081B8207-3F6B-4618-9681-3D8E48490D2D}">
            <xm:f>'Players Open Picks List By Week'!$BB$63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6" operator="equal" id="{200BD48A-684C-412C-A02F-7C25E3921C58}">
            <xm:f>'Players Open Picks List By Week'!$BB$65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7" operator="equal" id="{E243D4BF-FDD9-4DF1-A3B7-B5D49F4E2954}">
            <xm:f>'Players Open Picks List By Week'!$BB$61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8" operator="equal" id="{26DD2227-C196-4C75-A13F-F4B0F24812FD}">
            <xm:f>'Players Open Picks List By Week'!$BB$60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9" operator="equal" id="{3DD4AD3F-E91B-48F2-BF0B-2ABC31A9F18B}">
            <xm:f>'Players Open Picks List By Week'!$BB$58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0" operator="equal" id="{BE8D8652-2AC5-4E7E-B504-B279A10C5ECC}">
            <xm:f>'Players Open Picks List By Week'!$BB$59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1" operator="equal" id="{B38ACE13-0132-4BBD-8CC0-B7B0FFF928E9}">
            <xm:f>'Players Open Picks List By Week'!$BB$57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2" operator="equal" id="{678A8562-3BD6-440B-ADE9-D9AC1BEF1B00}">
            <xm:f>'Players Open Picks List By Week'!$BB$56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3" operator="equal" id="{07B3646A-C450-4397-A254-8F03975E521E}">
            <xm:f>'Players Open Picks List By Week'!$BB$55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4" operator="equal" id="{FC14F768-1AF5-4B9F-A3A8-FBB2409B8357}">
            <xm:f>'Players Open Picks List By Week'!$BB$54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5" operator="equal" id="{931868AF-4546-4829-9A0F-E52A8D56B25D}">
            <xm:f>'Players Open Picks List By Week'!$BB$53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6" operator="equal" id="{1EFC84F0-588B-4052-945A-A2F7F1F90B6D}">
            <xm:f>'Players Open Picks List By Week'!$BB$51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7" operator="equal" id="{38717DE8-6468-4ADC-BDCC-A032F72B9F09}">
            <xm:f>'Players Open Picks List By Week'!$BB$52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8" operator="equal" id="{AD0F4A01-CE23-451B-993B-7224791E4384}">
            <xm:f>'Players Open Picks List By Week'!$BB$50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9" operator="equal" id="{D61D8EFA-0C2C-49E5-A00A-F6D87AF594DF}">
            <xm:f>'Players Open Picks List By Week'!$BB$48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0" operator="equal" id="{57844D4D-ECBE-4C01-ACF3-677BA93825E4}">
            <xm:f>'Players Open Picks List By Week'!$BB$46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1" operator="equal" id="{3C2A36E7-63CF-459D-BCDD-3504D078077E}">
            <xm:f>'Players Open Picks List By Week'!$BB$47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2" operator="equal" id="{F8B6DA35-DB7B-49B1-A685-969631D7C289}">
            <xm:f>'Players Open Picks List By Week'!$BB$49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3" operator="equal" id="{E60E2293-5A03-4C4D-A4C2-3E5DEBB301E2}">
            <xm:f>'Players Open Picks List By Week'!$BB$45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4" operator="equal" id="{1C3A45DB-E0B9-47F1-A0BE-687FB815DD28}">
            <xm:f>'Players Open Picks List By Week'!$BB$43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5" operator="equal" id="{EBBADBE8-5592-41E6-B972-CBB44807B1E0}">
            <xm:f>'Players Open Picks List By Week'!$BB$44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6" operator="equal" id="{E3C822C4-ADCF-417F-9871-C3EB259B2E03}">
            <xm:f>'Players Open Picks List By Week'!$BB$42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145" operator="equal" id="{7D629237-0590-41D1-B5B3-7561ACD2D218}">
            <xm:f>'Players Open Picks List By Week'!$BD$77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6" operator="equal" id="{A872174B-E98B-4912-A511-C4F3DA8CA673}">
            <xm:f>'Players Open Picks List By Week'!$BD$76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7" operator="equal" id="{FE82F38C-3B2D-455B-8D02-0C4D662436B6}">
            <xm:f>'Players Open Picks List By Week'!$BD$75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8" operator="equal" id="{4C200D76-3025-487D-BB9D-5B6FA64DAACC}">
            <xm:f>'Players Open Picks List By Week'!$BD$74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A281C5C8-D1B3-4A98-A836-8AE2FC992628}">
            <xm:f>'Players Open Picks List By Week'!$BD$73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0" operator="equal" id="{53F5E746-B519-433C-A6AC-56E3E4877D2F}">
            <xm:f>'Players Open Picks List By Week'!$BD$72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1" operator="equal" id="{A3B5A5BF-08DC-4DD4-8936-794FC7F729E3}">
            <xm:f>'Players Open Picks List By Week'!$BD$71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2" operator="equal" id="{7BD4C423-5FD6-4068-9602-D05C5C7A0820}">
            <xm:f>'Players Open Picks List By Week'!$BD$70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3" operator="equal" id="{7C9299C0-78FD-4B5A-A5F6-0B06101AF5A2}">
            <xm:f>'Players Open Picks List By Week'!$BD$69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4" operator="equal" id="{FBC90DBF-413C-42C5-B216-84E80DA463C3}">
            <xm:f>'Players Open Picks List By Week'!$BD$68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D57B209E-9669-4286-8319-CA9E4952A013}">
            <xm:f>'Players Open Picks List By Week'!$BD$67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6" operator="equal" id="{B339D599-8BFB-44FB-9A89-25A94AAAECFF}">
            <xm:f>'Players Open Picks List By Week'!$BD$66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7" operator="equal" id="{6156AD52-39F8-49F2-A610-1F7E432113F0}">
            <xm:f>'Players Open Picks List By Week'!$BD$65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8" operator="equal" id="{34EBDB3D-E186-4F48-AD74-037795026422}">
            <xm:f>'Players Open Picks List By Week'!$BD$64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9" operator="equal" id="{4994691B-0413-4076-8F89-10A521121565}">
            <xm:f>'Players Open Picks List By Week'!$BD$63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equal" id="{04DA44DB-1622-4073-A6C5-C5D19EDA2F2A}">
            <xm:f>'Players Open Picks List By Week'!$BD$62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352F71D5-1DC8-4FB3-81F7-2A42B9A193EF}">
            <xm:f>'Players Open Picks List By Week'!$BD$61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2" operator="equal" id="{11A82B88-2604-4F4D-84AD-0D9D152F8654}">
            <xm:f>'Players Open Picks List By Week'!$BD$60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3" operator="equal" id="{356B443D-6019-4D43-9EAD-B6975E25F257}">
            <xm:f>'Players Open Picks List By Week'!$BD$59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4" operator="equal" id="{B2D92827-EDC5-4F30-9F2D-A3999DC6C925}">
            <xm:f>'Players Open Picks List By Week'!$BD$56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5" operator="equal" id="{092D2C8A-1714-4CE7-B2B2-FFAE7F404EE6}">
            <xm:f>'Players Open Picks List By Week'!$BD$57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6" operator="equal" id="{B238EE73-77B6-4235-8210-92D0DFB98DE6}">
            <xm:f>'Players Open Picks List By Week'!$BD$55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7" operator="equal" id="{B5F3B93E-8794-4D4C-B2CC-2ECEF24E87BA}">
            <xm:f>'Players Open Picks List By Week'!$BD$54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8" operator="equal" id="{78257AEC-798B-4A2E-9260-FAEC21F65135}">
            <xm:f>'Players Open Picks List By Week'!$BD$52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9" operator="equal" id="{22D3476F-5D70-423F-AF96-4721A2419704}">
            <xm:f>'Players Open Picks List By Week'!$BD$53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0" operator="equal" id="{95CF8DBD-835D-47A0-A551-1F0DB892A141}">
            <xm:f>'Players Open Picks List By Week'!$BD$58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F7311689-3664-462C-B0AB-E4A79F97A564}">
            <xm:f>'Players Open Picks List By Week'!$BD$51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F100014B-CA1B-4C23-87F8-EC2CECA3A6CE}">
            <xm:f>'Players Open Picks List By Week'!$BD$50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2D282629-BC64-42CC-8C80-EB7928657F19}">
            <xm:f>'Players Open Picks List By Week'!$BD$49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DA1732C4-F496-4CE7-B0A3-195532D6F604}">
            <xm:f>'Players Open Picks List By Week'!$BD$48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8C5B916B-5E6E-4DC7-92DB-A18BBE6C7C4B}">
            <xm:f>'Players Open Picks List By Week'!$BD$46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325CCE41-3E2A-498E-9069-9B200EC840AA}">
            <xm:f>'Players Open Picks List By Week'!$BD$47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D3A1EEA0-A351-4276-BD3D-3566C7E50225}">
            <xm:f>'Players Open Picks List By Week'!$BD$45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59390FF8-C48F-4E8B-A3E4-0F9B8D252411}">
            <xm:f>'Players Open Picks List By Week'!$BD$44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72E130E4-B214-47DB-BA48-2E429A5840F2}">
            <xm:f>'Players Open Picks List By Week'!$BD$43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0" operator="equal" id="{CFD58706-99E1-4E3C-BDBE-74C61BC59E15}">
            <xm:f>'Players Open Picks List By Week'!$BD$42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109" operator="equal" id="{9C0E7980-4A42-4A9B-86A6-012A252D86B1}">
            <xm:f>'Players Open Picks List By Week'!$BF$77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" operator="equal" id="{F54DF7D5-C1FE-4995-9032-144887479831}">
            <xm:f>'Players Open Picks List By Week'!$BF$76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" operator="equal" id="{919252EA-B6F6-4816-A0A2-C538E980ABC7}">
            <xm:f>'Players Open Picks List By Week'!$BF$75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" operator="equal" id="{42D8AE1B-96B4-42CB-AF12-71992B1302AC}">
            <xm:f>'Players Open Picks List By Week'!$BF$74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" operator="equal" id="{CA5523F4-1D79-4BEC-B5DD-302D30041825}">
            <xm:f>'Players Open Picks List By Week'!$BF$73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" operator="equal" id="{E5A85814-926D-4CA1-A446-116C8C5EF8A8}">
            <xm:f>'Players Open Picks List By Week'!$BF$72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" operator="equal" id="{AB70B476-1E44-473F-A418-B57A0819F4AD}">
            <xm:f>'Players Open Picks List By Week'!$BF$71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" operator="equal" id="{58E4C181-BDED-4A5E-B50B-4D7E0B2A18DF}">
            <xm:f>'Players Open Picks List By Week'!$BF$70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" operator="equal" id="{8FEA916F-C989-4027-B2A4-647DAC4D0DA5}">
            <xm:f>'Players Open Picks List By Week'!$BF$69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" operator="equal" id="{EE0582E9-C569-438D-9D91-6A1686471684}">
            <xm:f>'Players Open Picks List By Week'!$BF$68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686DA6F5-4177-42BF-BECB-2363D500DC56}">
            <xm:f>'Players Open Picks List By Week'!$BF$67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" operator="equal" id="{0290B04A-16A6-488D-AEDF-15BAF0AFC166}">
            <xm:f>'Players Open Picks List By Week'!$BF$66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" operator="equal" id="{3780D87B-D472-48AF-9910-94CA0236BA4E}">
            <xm:f>'Players Open Picks List By Week'!$BF$65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" operator="equal" id="{231C8D62-72E0-48E0-9346-17B597327E20}">
            <xm:f>'Players Open Picks List By Week'!$BF$64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" operator="equal" id="{EF25B8F7-789E-4DDE-83A3-8E0CE70A5E1D}">
            <xm:f>'Players Open Picks List By Week'!$BF$63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" operator="equal" id="{38ED6CC5-EEF3-460E-81BB-228F98761114}">
            <xm:f>'Players Open Picks List By Week'!$BF$62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6930A95D-696F-496F-A22F-6BDF4EEE9ED5}">
            <xm:f>'Players Open Picks List By Week'!$BF$61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" operator="equal" id="{5D1FECDA-3763-4D4E-9DBA-F9EAACC1040A}">
            <xm:f>'Players Open Picks List By Week'!$BF$60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" operator="equal" id="{7AA6BCBC-12A2-4502-92AC-CCD54F1D99D6}">
            <xm:f>'Players Open Picks List By Week'!$BF$59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" operator="equal" id="{00530F81-DE11-425A-9853-A4553DD87004}">
            <xm:f>'Players Open Picks List By Week'!$BF$58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9" operator="equal" id="{6D9AB105-F003-4A83-A154-7A6B26A3B323}">
            <xm:f>'Players Open Picks List By Week'!$BF$57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0" operator="equal" id="{17346BDC-2E95-4518-B5AA-23422D61BCBD}">
            <xm:f>'Players Open Picks List By Week'!$BF$56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2C2019D5-0784-4B0A-9D21-32F23A3EE4FE}">
            <xm:f>'Players Open Picks List By Week'!$BF$55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2" operator="equal" id="{2BDD041F-A8B2-4949-B8A4-394F45D84481}">
            <xm:f>'Players Open Picks List By Week'!$BF$54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3" operator="equal" id="{C0A3FED3-A792-468B-AB26-102F8B2A237B}">
            <xm:f>'Players Open Picks List By Week'!$BF$53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4" operator="equal" id="{D5F8FF1A-5555-45D8-8569-39BC0D845C83}">
            <xm:f>'Players Open Picks List By Week'!$BF$52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5" operator="equal" id="{7D9BEF17-E304-433C-A0AE-75E6A6C94C23}">
            <xm:f>'Players Open Picks List By Week'!$BF$51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6" operator="equal" id="{E02FDB4A-31E1-4109-9D5B-08D7601AB47D}">
            <xm:f>'Players Open Picks List By Week'!$BF$50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9C750FA1-F126-4032-98D0-13AF6590FACF}">
            <xm:f>'Players Open Picks List By Week'!$BF$49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8" operator="equal" id="{B82B8FDB-DC87-40D3-84DB-3AA84A99AF96}">
            <xm:f>'Players Open Picks List By Week'!$BF$48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9" operator="equal" id="{EFAB0002-FB0E-4703-8934-EF0C9191B8A0}">
            <xm:f>'Players Open Picks List By Week'!$BF$47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0" operator="equal" id="{44A3E286-6F7A-49ED-9D09-B21FF18C8295}">
            <xm:f>'Players Open Picks List By Week'!$BF$46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1" operator="equal" id="{245CAA23-A4A6-4D16-A3B7-1B4B6F6D0824}">
            <xm:f>'Players Open Picks List By Week'!$BF$44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2" operator="equal" id="{04DC16A8-F9F6-4926-94BD-AC378EBDB48F}">
            <xm:f>'Players Open Picks List By Week'!$BF$45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3" operator="equal" id="{0DB4B1E7-2BAE-48D6-94D8-0A9DBB57D6FA}">
            <xm:f>'Players Open Picks List By Week'!$BF$43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4" operator="equal" id="{E6AD99C1-7887-4FCD-A5D7-A8CD81A8062F}">
            <xm:f>'Players Open Picks List By Week'!$BF$42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73" operator="equal" id="{1FA5C4A2-513E-4880-A5D2-8E8D32D9A53E}">
            <xm:f>'Players Open Picks List By Week'!$BH$77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" operator="equal" id="{6D897BDC-B942-4AEF-9A21-5632ACED8B91}">
            <xm:f>'Players Open Picks List By Week'!$BH$76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" operator="equal" id="{94B1BDD8-9A4C-4F61-A951-0496F2370F3C}">
            <xm:f>'Players Open Picks List By Week'!$BH$75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" operator="equal" id="{33BE2072-DE3B-44B3-9C85-BF51E4D72A72}">
            <xm:f>'Players Open Picks List By Week'!$BH$74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" operator="equal" id="{A5D892FE-521C-468F-9E32-5495441EC2DC}">
            <xm:f>'Players Open Picks List By Week'!$BH$73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" operator="equal" id="{14E3A3CC-EE54-4C6A-8096-087DC3D4DEE1}">
            <xm:f>'Players Open Picks List By Week'!$BH$72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" operator="equal" id="{CA2F8D0E-77EB-4BCF-BBEE-24040903712C}">
            <xm:f>'Players Open Picks List By Week'!$BH$71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" operator="equal" id="{CA3B1DB6-A60C-4162-B184-F5AAE18DE35C}">
            <xm:f>'Players Open Picks List By Week'!$BH$70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" operator="equal" id="{D6997D8C-2B99-4EC0-AE39-6D9B61ADCD11}">
            <xm:f>'Players Open Picks List By Week'!$BH$69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" operator="equal" id="{316A9836-A253-456D-8C44-BC1B1CDD2825}">
            <xm:f>'Players Open Picks List By Week'!$BH$68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CA84A3D1-1868-4816-807B-16C85FD2269C}">
            <xm:f>'Players Open Picks List By Week'!$BH$67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" operator="equal" id="{71803D46-D17C-4904-88EA-45AE8C45DC88}">
            <xm:f>'Players Open Picks List By Week'!$BH$66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" operator="equal" id="{8ED0AC2F-54CF-4913-960D-21E33A209E25}">
            <xm:f>'Players Open Picks List By Week'!$BH$65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" operator="equal" id="{9D9C6411-15DA-46B0-8E04-119B46912EE7}">
            <xm:f>'Players Open Picks List By Week'!$BH$64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" operator="equal" id="{5C991460-1A47-4D29-9E6E-990B9FAD68B9}">
            <xm:f>'Players Open Picks List By Week'!$BH$63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" operator="equal" id="{03DF1022-AA5F-4944-A121-152655ABA25C}">
            <xm:f>'Players Open Picks List By Week'!$BH$62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E874D040-B90F-42F2-AB87-7D4316F95B28}">
            <xm:f>'Players Open Picks List By Week'!$BH$61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equal" id="{96F38965-D732-4CEA-A922-E8FEE7AA928F}">
            <xm:f>'Players Open Picks List By Week'!$BH$60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" operator="equal" id="{5E3B9DBF-2B6E-4FD9-87F5-3675DE611C39}">
            <xm:f>'Players Open Picks List By Week'!$BH$59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" operator="equal" id="{60F95699-18D7-43A9-AD05-7F9CD6CA65AE}">
            <xm:f>'Players Open Picks List By Week'!$BH$58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" operator="equal" id="{FEDACCB9-82B4-4408-954F-EF6E294CBDA1}">
            <xm:f>'Players Open Picks List By Week'!$BH$57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" operator="equal" id="{A57667B9-9B8A-4CC0-A9AB-9E8C3B5AA012}">
            <xm:f>'Players Open Picks List By Week'!$BH$56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92B732BD-EDFE-4636-BAC4-FCA384CACB53}">
            <xm:f>'Players Open Picks List By Week'!$BH$55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equal" id="{6DF27164-FAB0-4DD2-B655-AE628B52F013}">
            <xm:f>'Players Open Picks List By Week'!$BH$53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" operator="equal" id="{DE584186-342F-42D4-A280-5BDC3DD74C66}">
            <xm:f>'Players Open Picks List By Week'!$BH$52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" operator="equal" id="{FB267ED2-396F-4F49-B2FC-BF3BEAC7DEB1}">
            <xm:f>'Players Open Picks List By Week'!$BH$54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" operator="equal" id="{7CD204E4-6BBE-4CD7-8113-BF8547992347}">
            <xm:f>'Players Open Picks List By Week'!$BH$51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" operator="equal" id="{01D1E2ED-4FEE-428E-A648-A8DF8BABD07D}">
            <xm:f>'Players Open Picks List By Week'!$BH$49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C50D1E9B-E555-4503-A8FB-0C05B3F1EA3C}">
            <xm:f>'Players Open Picks List By Week'!$BH$48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" operator="equal" id="{E20674F3-93F1-42BB-895E-F5C1BDD3646D}">
            <xm:f>'Players Open Picks List By Week'!$BH$50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" operator="equal" id="{86DAEE8C-A785-438E-AB70-042C0B827AB9}">
            <xm:f>'Players Open Picks List By Week'!$BH$47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" operator="equal" id="{99B65261-8E12-40E5-B2A1-AC0B11D6E4AD}">
            <xm:f>'Players Open Picks List By Week'!$BH$46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" operator="equal" id="{8B49B5A3-C4FC-4A45-A0D0-F37500C69626}">
            <xm:f>'Players Open Picks List By Week'!$BH$45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" operator="equal" id="{3497BF71-DED0-41E1-9193-1D962B2AABA7}">
            <xm:f>'Players Open Picks List By Week'!$BH$44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05C1DFF0-05EA-418C-945F-9C61B8D96ECD}">
            <xm:f>'Players Open Picks List By Week'!$BH$43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" operator="equal" id="{984651F3-CB2A-4E06-AAE5-DB91B031C4BE}">
            <xm:f>'Players Open Picks List By Week'!$BH$42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35F8-C987-4570-8405-4031606F9BE2}">
  <dimension ref="A1:AJ109"/>
  <sheetViews>
    <sheetView zoomScale="70" zoomScaleNormal="70" workbookViewId="0">
      <selection activeCell="N48" sqref="N48"/>
    </sheetView>
  </sheetViews>
  <sheetFormatPr defaultColWidth="9.140625" defaultRowHeight="18.75" x14ac:dyDescent="0.25"/>
  <cols>
    <col min="1" max="1" width="19.28515625" style="106" customWidth="1"/>
    <col min="2" max="2" width="4" style="110" customWidth="1"/>
    <col min="3" max="3" width="19.28515625" style="106" customWidth="1"/>
    <col min="4" max="4" width="4" style="110" customWidth="1"/>
    <col min="5" max="5" width="19.28515625" style="106" customWidth="1"/>
    <col min="6" max="6" width="4.140625" style="110" customWidth="1"/>
    <col min="7" max="7" width="19.28515625" style="106" customWidth="1"/>
    <col min="8" max="8" width="4.140625" style="110" customWidth="1"/>
    <col min="9" max="9" width="19.28515625" style="106" customWidth="1"/>
    <col min="10" max="10" width="4.140625" style="110" customWidth="1"/>
    <col min="37" max="16384" width="9.140625" style="106"/>
  </cols>
  <sheetData>
    <row r="1" spans="1:10" s="105" customFormat="1" ht="30.75" customHeight="1" x14ac:dyDescent="0.25">
      <c r="A1" s="103" t="s">
        <v>80</v>
      </c>
      <c r="B1" s="94"/>
      <c r="C1" s="104"/>
      <c r="D1" s="124" t="s">
        <v>87</v>
      </c>
      <c r="F1" s="94"/>
      <c r="G1" s="96"/>
      <c r="H1" s="94"/>
      <c r="I1" s="117" t="s">
        <v>82</v>
      </c>
    </row>
    <row r="2" spans="1:10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</row>
    <row r="3" spans="1:10" s="110" customFormat="1" ht="15.7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08"/>
    </row>
    <row r="4" spans="1:10" s="110" customFormat="1" ht="15.75" customHeight="1" x14ac:dyDescent="0.3">
      <c r="A4" s="123" t="str">
        <f>'Players Open Picks List By Week'!BJ4</f>
        <v>Andre Greene</v>
      </c>
      <c r="B4" s="122"/>
      <c r="C4" s="123" t="str">
        <f>'Players Open Picks List By Week'!BL4</f>
        <v>Shea Meyer</v>
      </c>
      <c r="D4" s="122"/>
      <c r="E4" s="118" t="str">
        <f>'Players Open Picks List By Week'!BN4</f>
        <v>Tyler Gates</v>
      </c>
      <c r="F4" s="108"/>
      <c r="G4" s="118" t="str">
        <f>'Players Open Picks List By Week'!BP4</f>
        <v>Matt Rogers</v>
      </c>
      <c r="H4" s="108"/>
      <c r="I4" s="118" t="str">
        <f>'Players Open Picks List By Week'!BR4</f>
        <v>Wes Struble</v>
      </c>
      <c r="J4" s="108"/>
    </row>
    <row r="5" spans="1:10" s="110" customFormat="1" ht="15.75" customHeight="1" x14ac:dyDescent="0.25">
      <c r="A5" s="121"/>
      <c r="B5" s="122"/>
      <c r="C5" s="121"/>
      <c r="D5" s="122"/>
      <c r="E5" s="107"/>
      <c r="F5" s="108"/>
      <c r="G5" s="107"/>
      <c r="H5" s="108"/>
      <c r="I5" s="107"/>
      <c r="J5" s="108"/>
    </row>
    <row r="6" spans="1:10" s="110" customFormat="1" ht="15.7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10" s="110" customFormat="1" ht="15.7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>
        <v>1</v>
      </c>
      <c r="G7" s="113" t="s">
        <v>48</v>
      </c>
      <c r="H7" s="108"/>
      <c r="I7" s="113" t="s">
        <v>48</v>
      </c>
      <c r="J7" s="108"/>
    </row>
    <row r="8" spans="1:10" s="110" customFormat="1" ht="15.75" customHeight="1" x14ac:dyDescent="0.25">
      <c r="A8" s="114" t="s">
        <v>103</v>
      </c>
      <c r="B8" s="108">
        <v>3</v>
      </c>
      <c r="C8" s="114" t="s">
        <v>103</v>
      </c>
      <c r="D8" s="108"/>
      <c r="E8" s="114" t="s">
        <v>103</v>
      </c>
      <c r="F8" s="108"/>
      <c r="G8" s="114" t="s">
        <v>103</v>
      </c>
      <c r="H8" s="108">
        <v>3</v>
      </c>
      <c r="I8" s="114" t="s">
        <v>103</v>
      </c>
      <c r="J8" s="108"/>
    </row>
    <row r="9" spans="1:10" s="110" customFormat="1" ht="15.75" customHeight="1" x14ac:dyDescent="0.25">
      <c r="A9" s="113" t="s">
        <v>49</v>
      </c>
      <c r="B9" s="108">
        <v>3</v>
      </c>
      <c r="C9" s="113" t="s">
        <v>49</v>
      </c>
      <c r="D9" s="108"/>
      <c r="E9" s="113" t="s">
        <v>49</v>
      </c>
      <c r="F9" s="108"/>
      <c r="G9" s="113" t="s">
        <v>49</v>
      </c>
      <c r="H9" s="108"/>
      <c r="I9" s="113" t="s">
        <v>49</v>
      </c>
      <c r="J9" s="108">
        <v>1</v>
      </c>
    </row>
    <row r="10" spans="1:10" s="110" customFormat="1" ht="15.75" customHeight="1" x14ac:dyDescent="0.25">
      <c r="A10" s="113" t="s">
        <v>106</v>
      </c>
      <c r="B10" s="108"/>
      <c r="C10" s="113" t="s">
        <v>106</v>
      </c>
      <c r="D10" s="108">
        <v>1</v>
      </c>
      <c r="E10" s="113" t="s">
        <v>106</v>
      </c>
      <c r="F10" s="108"/>
      <c r="G10" s="113" t="s">
        <v>106</v>
      </c>
      <c r="H10" s="108"/>
      <c r="I10" s="113" t="s">
        <v>106</v>
      </c>
      <c r="J10" s="108">
        <v>2</v>
      </c>
    </row>
    <row r="11" spans="1:10" s="110" customFormat="1" ht="15.7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10" s="110" customFormat="1" ht="15.7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10" s="110" customFormat="1" ht="15.75" customHeight="1" x14ac:dyDescent="0.25">
      <c r="A13" s="113" t="s">
        <v>50</v>
      </c>
      <c r="B13" s="108">
        <v>1</v>
      </c>
      <c r="C13" s="113" t="s">
        <v>50</v>
      </c>
      <c r="D13" s="108">
        <v>1</v>
      </c>
      <c r="E13" s="113" t="s">
        <v>50</v>
      </c>
      <c r="F13" s="108"/>
      <c r="G13" s="113" t="s">
        <v>50</v>
      </c>
      <c r="H13" s="108">
        <v>1</v>
      </c>
      <c r="I13" s="113" t="s">
        <v>50</v>
      </c>
      <c r="J13" s="108"/>
    </row>
    <row r="14" spans="1:10" ht="15.75" customHeight="1" x14ac:dyDescent="0.25">
      <c r="A14" s="113" t="s">
        <v>51</v>
      </c>
      <c r="B14" s="108"/>
      <c r="C14" s="113" t="s">
        <v>51</v>
      </c>
      <c r="D14" s="108"/>
      <c r="E14" s="113" t="s">
        <v>51</v>
      </c>
      <c r="F14" s="108">
        <v>3</v>
      </c>
      <c r="G14" s="113" t="s">
        <v>51</v>
      </c>
      <c r="H14" s="108"/>
      <c r="I14" s="113" t="s">
        <v>51</v>
      </c>
      <c r="J14" s="108">
        <v>3</v>
      </c>
    </row>
    <row r="15" spans="1:10" ht="15.75" customHeight="1" x14ac:dyDescent="0.25">
      <c r="A15" s="114" t="s">
        <v>30</v>
      </c>
      <c r="B15" s="108">
        <v>2</v>
      </c>
      <c r="C15" s="114" t="s">
        <v>30</v>
      </c>
      <c r="D15" s="108">
        <v>2</v>
      </c>
      <c r="E15" s="114" t="s">
        <v>30</v>
      </c>
      <c r="F15" s="108">
        <v>2</v>
      </c>
      <c r="G15" s="114" t="s">
        <v>30</v>
      </c>
      <c r="H15" s="108">
        <v>2</v>
      </c>
      <c r="I15" s="114" t="s">
        <v>30</v>
      </c>
      <c r="J15" s="108">
        <v>2</v>
      </c>
    </row>
    <row r="16" spans="1:10" ht="15.75" customHeight="1" x14ac:dyDescent="0.25">
      <c r="A16" s="113" t="s">
        <v>68</v>
      </c>
      <c r="B16" s="108">
        <v>1</v>
      </c>
      <c r="C16" s="113" t="s">
        <v>68</v>
      </c>
      <c r="D16" s="108"/>
      <c r="E16" s="113" t="s">
        <v>68</v>
      </c>
      <c r="F16" s="108">
        <v>3</v>
      </c>
      <c r="G16" s="113" t="s">
        <v>68</v>
      </c>
      <c r="H16" s="108"/>
      <c r="I16" s="113" t="s">
        <v>68</v>
      </c>
      <c r="J16" s="108"/>
    </row>
    <row r="17" spans="1:10" ht="15.7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</row>
    <row r="18" spans="1:10" ht="15.7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</row>
    <row r="19" spans="1:10" ht="15.75" customHeight="1" x14ac:dyDescent="0.25">
      <c r="A19" s="113" t="s">
        <v>52</v>
      </c>
      <c r="B19" s="108"/>
      <c r="C19" s="113" t="s">
        <v>52</v>
      </c>
      <c r="D19" s="108">
        <v>3</v>
      </c>
      <c r="E19" s="113" t="s">
        <v>52</v>
      </c>
      <c r="F19" s="108"/>
      <c r="G19" s="113" t="s">
        <v>52</v>
      </c>
      <c r="H19" s="108">
        <v>3</v>
      </c>
      <c r="I19" s="113" t="s">
        <v>52</v>
      </c>
      <c r="J19" s="108"/>
    </row>
    <row r="20" spans="1:10" ht="15.75" customHeight="1" x14ac:dyDescent="0.25">
      <c r="A20" s="113" t="s">
        <v>53</v>
      </c>
      <c r="B20" s="108"/>
      <c r="C20" s="113" t="s">
        <v>53</v>
      </c>
      <c r="D20" s="108">
        <v>1</v>
      </c>
      <c r="E20" s="113" t="s">
        <v>53</v>
      </c>
      <c r="F20" s="108"/>
      <c r="G20" s="113" t="s">
        <v>53</v>
      </c>
      <c r="H20" s="108"/>
      <c r="I20" s="113" t="s">
        <v>53</v>
      </c>
      <c r="J20" s="108"/>
    </row>
    <row r="21" spans="1:10" ht="15.75" customHeight="1" x14ac:dyDescent="0.25">
      <c r="A21" s="114" t="s">
        <v>32</v>
      </c>
      <c r="B21" s="108">
        <v>1</v>
      </c>
      <c r="C21" s="114" t="s">
        <v>32</v>
      </c>
      <c r="D21" s="108">
        <v>2</v>
      </c>
      <c r="E21" s="114" t="s">
        <v>32</v>
      </c>
      <c r="F21" s="108">
        <v>2</v>
      </c>
      <c r="G21" s="114" t="s">
        <v>32</v>
      </c>
      <c r="H21" s="108"/>
      <c r="I21" s="114" t="s">
        <v>32</v>
      </c>
      <c r="J21" s="108">
        <v>1</v>
      </c>
    </row>
    <row r="22" spans="1:10" ht="15.75" customHeight="1" x14ac:dyDescent="0.25">
      <c r="A22" s="113" t="s">
        <v>104</v>
      </c>
      <c r="B22" s="108"/>
      <c r="C22" s="113" t="s">
        <v>104</v>
      </c>
      <c r="D22" s="108">
        <v>1</v>
      </c>
      <c r="E22" s="113" t="s">
        <v>104</v>
      </c>
      <c r="F22" s="108"/>
      <c r="G22" s="113" t="s">
        <v>104</v>
      </c>
      <c r="H22" s="108"/>
      <c r="I22" s="113" t="s">
        <v>104</v>
      </c>
      <c r="J22" s="108">
        <v>1</v>
      </c>
    </row>
    <row r="23" spans="1:10" ht="15.7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</row>
    <row r="24" spans="1:10" ht="15.7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</row>
    <row r="25" spans="1:10" ht="15.75" customHeight="1" x14ac:dyDescent="0.25">
      <c r="A25" s="113" t="s">
        <v>105</v>
      </c>
      <c r="B25" s="108">
        <v>3</v>
      </c>
      <c r="C25" s="113" t="s">
        <v>105</v>
      </c>
      <c r="D25" s="108">
        <v>3</v>
      </c>
      <c r="E25" s="113" t="s">
        <v>105</v>
      </c>
      <c r="F25" s="108"/>
      <c r="G25" s="113" t="s">
        <v>105</v>
      </c>
      <c r="H25" s="108">
        <v>1</v>
      </c>
      <c r="I25" s="113" t="s">
        <v>105</v>
      </c>
      <c r="J25" s="108"/>
    </row>
    <row r="26" spans="1:10" ht="15.75" customHeight="1" x14ac:dyDescent="0.25">
      <c r="A26" s="113" t="s">
        <v>54</v>
      </c>
      <c r="B26" s="108"/>
      <c r="C26" s="113" t="s">
        <v>54</v>
      </c>
      <c r="D26" s="108">
        <v>2</v>
      </c>
      <c r="E26" s="113" t="s">
        <v>54</v>
      </c>
      <c r="F26" s="108">
        <v>2</v>
      </c>
      <c r="G26" s="113" t="s">
        <v>54</v>
      </c>
      <c r="H26" s="108">
        <v>2</v>
      </c>
      <c r="I26" s="113" t="s">
        <v>54</v>
      </c>
      <c r="J26" s="108">
        <v>2</v>
      </c>
    </row>
    <row r="27" spans="1:10" ht="15.75" customHeight="1" x14ac:dyDescent="0.25">
      <c r="A27" s="114" t="s">
        <v>109</v>
      </c>
      <c r="B27" s="108"/>
      <c r="C27" s="114" t="s">
        <v>109</v>
      </c>
      <c r="D27" s="108"/>
      <c r="E27" s="114" t="s">
        <v>109</v>
      </c>
      <c r="F27" s="108"/>
      <c r="G27" s="114" t="s">
        <v>109</v>
      </c>
      <c r="H27" s="108">
        <v>2</v>
      </c>
      <c r="I27" s="114" t="s">
        <v>109</v>
      </c>
      <c r="J27" s="108"/>
    </row>
    <row r="28" spans="1:10" ht="15.75" customHeight="1" x14ac:dyDescent="0.25">
      <c r="A28" s="113" t="s">
        <v>75</v>
      </c>
      <c r="B28" s="108"/>
      <c r="C28" s="113" t="s">
        <v>75</v>
      </c>
      <c r="D28" s="108"/>
      <c r="E28" s="113" t="s">
        <v>75</v>
      </c>
      <c r="F28" s="108">
        <v>3</v>
      </c>
      <c r="G28" s="113" t="s">
        <v>75</v>
      </c>
      <c r="H28" s="108">
        <v>3</v>
      </c>
      <c r="I28" s="113" t="s">
        <v>75</v>
      </c>
      <c r="J28" s="108"/>
    </row>
    <row r="29" spans="1:10" ht="15.7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</row>
    <row r="30" spans="1:10" ht="15.7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</row>
    <row r="31" spans="1:10" ht="15.75" customHeight="1" x14ac:dyDescent="0.25">
      <c r="A31" s="113" t="s">
        <v>56</v>
      </c>
      <c r="B31" s="108">
        <v>3</v>
      </c>
      <c r="C31" s="113" t="s">
        <v>56</v>
      </c>
      <c r="D31" s="108">
        <v>3</v>
      </c>
      <c r="E31" s="113" t="s">
        <v>56</v>
      </c>
      <c r="F31" s="108">
        <v>1</v>
      </c>
      <c r="G31" s="113" t="s">
        <v>56</v>
      </c>
      <c r="H31" s="108"/>
      <c r="I31" s="113" t="s">
        <v>56</v>
      </c>
      <c r="J31" s="108">
        <v>3</v>
      </c>
    </row>
    <row r="32" spans="1:10" ht="15.75" customHeight="1" x14ac:dyDescent="0.25">
      <c r="A32" s="113" t="s">
        <v>99</v>
      </c>
      <c r="B32" s="108"/>
      <c r="C32" s="113" t="s">
        <v>99</v>
      </c>
      <c r="D32" s="108"/>
      <c r="E32" s="113" t="s">
        <v>99</v>
      </c>
      <c r="F32" s="108"/>
      <c r="G32" s="113" t="s">
        <v>99</v>
      </c>
      <c r="H32" s="108"/>
      <c r="I32" s="113" t="s">
        <v>99</v>
      </c>
      <c r="J32" s="108"/>
    </row>
    <row r="33" spans="1:10" ht="15.75" customHeight="1" x14ac:dyDescent="0.25">
      <c r="A33" s="113" t="s">
        <v>55</v>
      </c>
      <c r="B33" s="108"/>
      <c r="C33" s="113" t="s">
        <v>55</v>
      </c>
      <c r="D33" s="108"/>
      <c r="E33" s="113" t="s">
        <v>55</v>
      </c>
      <c r="F33" s="108"/>
      <c r="G33" s="113" t="s">
        <v>55</v>
      </c>
      <c r="H33" s="108"/>
      <c r="I33" s="113" t="s">
        <v>55</v>
      </c>
      <c r="J33" s="108">
        <v>1</v>
      </c>
    </row>
    <row r="34" spans="1:10" ht="15.75" customHeight="1" x14ac:dyDescent="0.25">
      <c r="A34" s="113" t="s">
        <v>35</v>
      </c>
      <c r="B34" s="108"/>
      <c r="C34" s="113" t="s">
        <v>35</v>
      </c>
      <c r="D34" s="108"/>
      <c r="E34" s="113" t="s">
        <v>35</v>
      </c>
      <c r="F34" s="108">
        <v>1</v>
      </c>
      <c r="G34" s="113" t="s">
        <v>35</v>
      </c>
      <c r="H34" s="108">
        <v>1</v>
      </c>
      <c r="I34" s="113" t="s">
        <v>35</v>
      </c>
      <c r="J34" s="108"/>
    </row>
    <row r="35" spans="1:10" ht="15.7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</row>
    <row r="36" spans="1:10" ht="15.7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</row>
    <row r="37" spans="1:10" ht="15.75" customHeight="1" x14ac:dyDescent="0.25">
      <c r="A37" s="113" t="s">
        <v>57</v>
      </c>
      <c r="B37" s="108">
        <v>2</v>
      </c>
      <c r="C37" s="113" t="s">
        <v>57</v>
      </c>
      <c r="D37" s="108"/>
      <c r="E37" s="113" t="s">
        <v>57</v>
      </c>
      <c r="F37" s="108"/>
      <c r="G37" s="113" t="s">
        <v>57</v>
      </c>
      <c r="H37" s="108">
        <v>2</v>
      </c>
      <c r="I37" s="113" t="s">
        <v>57</v>
      </c>
      <c r="J37" s="108"/>
    </row>
    <row r="38" spans="1:10" ht="15.75" customHeight="1" x14ac:dyDescent="0.25">
      <c r="A38" s="113" t="s">
        <v>107</v>
      </c>
      <c r="B38" s="108"/>
      <c r="C38" s="113" t="s">
        <v>107</v>
      </c>
      <c r="D38" s="108"/>
      <c r="E38" s="113" t="s">
        <v>107</v>
      </c>
      <c r="F38" s="108"/>
      <c r="G38" s="113" t="s">
        <v>107</v>
      </c>
      <c r="H38" s="108">
        <v>3</v>
      </c>
      <c r="I38" s="113" t="s">
        <v>107</v>
      </c>
      <c r="J38" s="108">
        <v>2</v>
      </c>
    </row>
    <row r="39" spans="1:10" ht="15.75" customHeight="1" x14ac:dyDescent="0.25">
      <c r="A39" s="113" t="s">
        <v>37</v>
      </c>
      <c r="B39" s="108"/>
      <c r="C39" s="113" t="s">
        <v>37</v>
      </c>
      <c r="D39" s="108"/>
      <c r="E39" s="113" t="s">
        <v>37</v>
      </c>
      <c r="F39" s="108">
        <v>2</v>
      </c>
      <c r="G39" s="113" t="s">
        <v>37</v>
      </c>
      <c r="H39" s="108"/>
      <c r="I39" s="113" t="s">
        <v>37</v>
      </c>
      <c r="J39" s="108">
        <v>3</v>
      </c>
    </row>
    <row r="40" spans="1:10" ht="15.75" customHeight="1" x14ac:dyDescent="0.25">
      <c r="A40" s="113" t="s">
        <v>58</v>
      </c>
      <c r="B40" s="108"/>
      <c r="C40" s="113" t="s">
        <v>58</v>
      </c>
      <c r="D40" s="108">
        <v>3</v>
      </c>
      <c r="E40" s="113" t="s">
        <v>58</v>
      </c>
      <c r="F40" s="108">
        <v>3</v>
      </c>
      <c r="G40" s="113" t="s">
        <v>58</v>
      </c>
      <c r="H40" s="108"/>
      <c r="I40" s="113" t="s">
        <v>58</v>
      </c>
      <c r="J40" s="108"/>
    </row>
    <row r="41" spans="1:10" ht="15.7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</row>
    <row r="42" spans="1:10" ht="15.7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</row>
    <row r="43" spans="1:10" ht="15.7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113" t="s">
        <v>59</v>
      </c>
      <c r="H43" s="108"/>
      <c r="I43" s="113" t="s">
        <v>59</v>
      </c>
      <c r="J43" s="108"/>
    </row>
    <row r="44" spans="1:10" ht="15.7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</row>
    <row r="45" spans="1:10" ht="15.75" customHeight="1" x14ac:dyDescent="0.25">
      <c r="A45" s="113" t="s">
        <v>97</v>
      </c>
      <c r="B45" s="108"/>
      <c r="C45" s="113" t="s">
        <v>97</v>
      </c>
      <c r="D45" s="108"/>
      <c r="E45" s="113" t="s">
        <v>97</v>
      </c>
      <c r="F45" s="108"/>
      <c r="G45" s="113" t="s">
        <v>97</v>
      </c>
      <c r="H45" s="108"/>
      <c r="I45" s="113" t="s">
        <v>97</v>
      </c>
      <c r="J45" s="108"/>
    </row>
    <row r="46" spans="1:10" ht="15.7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/>
      <c r="G46" s="113" t="s">
        <v>39</v>
      </c>
      <c r="H46" s="108"/>
      <c r="I46" s="113" t="s">
        <v>39</v>
      </c>
      <c r="J46" s="108"/>
    </row>
    <row r="47" spans="1:10" ht="15.7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</row>
    <row r="48" spans="1:10" ht="15.7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</row>
    <row r="49" spans="1:10" ht="15.75" customHeight="1" x14ac:dyDescent="0.25">
      <c r="A49" s="113" t="s">
        <v>61</v>
      </c>
      <c r="B49" s="108">
        <v>1</v>
      </c>
      <c r="C49" s="113" t="s">
        <v>61</v>
      </c>
      <c r="D49" s="108"/>
      <c r="E49" s="113" t="s">
        <v>61</v>
      </c>
      <c r="F49" s="108">
        <v>1</v>
      </c>
      <c r="G49" s="113" t="s">
        <v>61</v>
      </c>
      <c r="H49" s="108">
        <v>1</v>
      </c>
      <c r="I49" s="113" t="s">
        <v>61</v>
      </c>
      <c r="J49" s="108"/>
    </row>
    <row r="50" spans="1:10" ht="15.75" customHeight="1" x14ac:dyDescent="0.25">
      <c r="A50" s="113" t="s">
        <v>95</v>
      </c>
      <c r="B50" s="108">
        <v>2</v>
      </c>
      <c r="C50" s="113" t="s">
        <v>95</v>
      </c>
      <c r="D50" s="108"/>
      <c r="E50" s="113" t="s">
        <v>95</v>
      </c>
      <c r="F50" s="108"/>
      <c r="G50" s="113" t="s">
        <v>95</v>
      </c>
      <c r="H50" s="108"/>
      <c r="I50" s="113" t="s">
        <v>95</v>
      </c>
      <c r="J50" s="108"/>
    </row>
    <row r="51" spans="1:10" ht="15.75" customHeight="1" x14ac:dyDescent="0.25">
      <c r="A51" s="113" t="s">
        <v>76</v>
      </c>
      <c r="B51" s="108">
        <v>2</v>
      </c>
      <c r="C51" s="113" t="s">
        <v>76</v>
      </c>
      <c r="D51" s="108">
        <v>2</v>
      </c>
      <c r="E51" s="113" t="s">
        <v>76</v>
      </c>
      <c r="F51" s="108"/>
      <c r="G51" s="113" t="s">
        <v>76</v>
      </c>
      <c r="H51" s="108"/>
      <c r="I51" s="113" t="s">
        <v>76</v>
      </c>
      <c r="J51" s="108"/>
    </row>
    <row r="52" spans="1:10" ht="15.7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113" t="s">
        <v>62</v>
      </c>
      <c r="H52" s="108"/>
      <c r="I52" s="113" t="s">
        <v>62</v>
      </c>
      <c r="J52" s="108">
        <v>3</v>
      </c>
    </row>
    <row r="53" spans="1:10" s="110" customFormat="1" ht="17.25" customHeight="1" x14ac:dyDescent="0.25"/>
    <row r="54" spans="1:10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10" s="110" customFormat="1" ht="17.25" customHeight="1" x14ac:dyDescent="0.25"/>
    <row r="56" spans="1:10" s="105" customFormat="1" ht="30.75" customHeight="1" x14ac:dyDescent="0.25">
      <c r="A56" s="103" t="s">
        <v>144</v>
      </c>
      <c r="B56" s="94"/>
      <c r="C56" s="104"/>
      <c r="D56" s="124" t="s">
        <v>87</v>
      </c>
      <c r="F56" s="94"/>
      <c r="G56" s="96"/>
      <c r="H56" s="94"/>
      <c r="I56" s="117" t="s">
        <v>82</v>
      </c>
      <c r="J56" s="94"/>
    </row>
    <row r="57" spans="1:10" s="110" customFormat="1" ht="17.25" customHeight="1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</row>
    <row r="58" spans="1:10" s="110" customFormat="1" ht="15.7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08"/>
    </row>
    <row r="59" spans="1:10" s="110" customFormat="1" ht="15.75" customHeight="1" x14ac:dyDescent="0.25">
      <c r="A59" s="109" t="str">
        <f>A4</f>
        <v>Andre Greene</v>
      </c>
      <c r="B59" s="122"/>
      <c r="C59" s="109" t="str">
        <f>C4</f>
        <v>Shea Meyer</v>
      </c>
      <c r="D59" s="122"/>
      <c r="E59" s="109" t="str">
        <f>E4</f>
        <v>Tyler Gates</v>
      </c>
      <c r="F59" s="108"/>
      <c r="G59" s="109" t="str">
        <f>G4</f>
        <v>Matt Rogers</v>
      </c>
      <c r="H59" s="108"/>
      <c r="I59" s="109" t="str">
        <f>I4</f>
        <v>Wes Struble</v>
      </c>
      <c r="J59" s="108"/>
    </row>
    <row r="60" spans="1:10" s="110" customFormat="1" ht="15.75" customHeight="1" x14ac:dyDescent="0.25">
      <c r="A60" s="121"/>
      <c r="B60" s="122"/>
      <c r="C60" s="121"/>
      <c r="D60" s="122"/>
      <c r="E60" s="107"/>
      <c r="F60" s="108"/>
      <c r="G60" s="107"/>
      <c r="H60" s="108"/>
      <c r="I60" s="107"/>
      <c r="J60" s="108"/>
    </row>
    <row r="61" spans="1:10" s="110" customFormat="1" ht="15.7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10" s="110" customFormat="1" ht="15.7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10" s="110" customFormat="1" ht="15.7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10" s="110" customFormat="1" ht="15.7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10" s="110" customFormat="1" ht="15.7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10" s="110" customFormat="1" ht="15.7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10" s="110" customFormat="1" ht="15.7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10" s="110" customFormat="1" ht="15.7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10" ht="15.7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</row>
    <row r="70" spans="1:10" ht="15.7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</row>
    <row r="71" spans="1:10" ht="15.7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</row>
    <row r="72" spans="1:10" ht="15.7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</row>
    <row r="73" spans="1:10" ht="15.7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</row>
    <row r="74" spans="1:10" ht="15.7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</row>
    <row r="75" spans="1:10" ht="15.7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</row>
    <row r="76" spans="1:10" ht="15.7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</row>
    <row r="77" spans="1:10" ht="15.7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</row>
    <row r="78" spans="1:10" ht="15.7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</row>
    <row r="79" spans="1:10" ht="15.7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</row>
    <row r="80" spans="1:10" ht="15.7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</row>
    <row r="81" spans="1:10" ht="15.7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</row>
    <row r="82" spans="1:10" ht="15.7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</row>
    <row r="83" spans="1:10" ht="15.7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</row>
    <row r="84" spans="1:10" ht="15.7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</row>
    <row r="85" spans="1:10" ht="15.7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</row>
    <row r="86" spans="1:10" ht="15.7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</row>
    <row r="87" spans="1:10" ht="15.7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</row>
    <row r="88" spans="1:10" ht="15.7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</row>
    <row r="89" spans="1:10" ht="15.7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</row>
    <row r="90" spans="1:10" ht="15.7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</row>
    <row r="91" spans="1:10" ht="15.7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</row>
    <row r="92" spans="1:10" ht="15.7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</row>
    <row r="93" spans="1:10" ht="15.7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</row>
    <row r="94" spans="1:10" ht="15.7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</row>
    <row r="95" spans="1:10" ht="15.7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</row>
    <row r="96" spans="1:10" ht="15.7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</row>
    <row r="97" spans="1:10" ht="15.7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</row>
    <row r="98" spans="1:10" ht="15.7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</row>
    <row r="99" spans="1:10" ht="15.7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</row>
    <row r="100" spans="1:10" ht="15.7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</row>
    <row r="101" spans="1:10" ht="15.7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</row>
    <row r="102" spans="1:10" ht="15.7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</row>
    <row r="103" spans="1:10" ht="15.7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</row>
    <row r="104" spans="1:10" ht="15.7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</row>
    <row r="105" spans="1:10" ht="15.7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</row>
    <row r="106" spans="1:10" ht="15.7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</row>
    <row r="107" spans="1:10" ht="15.7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</row>
    <row r="108" spans="1:10" ht="15.75" customHeight="1" x14ac:dyDescent="0.25"/>
    <row r="109" spans="1:10" s="110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82" operator="equal" id="{F26208C8-B0B0-4657-B4DE-731CE6B905D6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3" operator="equal" id="{7BF67DCE-544E-4DE0-89B4-518207BC92D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4" operator="equal" id="{7580B036-AF65-4D93-8C87-CB6A35D34702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E41 E35 E29 E23 E17 E11</xm:sqref>
        </x14:conditionalFormatting>
        <x14:conditionalFormatting xmlns:xm="http://schemas.microsoft.com/office/excel/2006/main">
          <x14:cfRule type="cellIs" priority="1250" operator="equal" id="{E0554FBF-B4A8-465B-97E5-0CA4418AF310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1" operator="equal" id="{07BCC2FD-B01B-4310-9491-2AD9FAC420D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2" operator="equal" id="{AB36D54D-75ED-45C8-8B43-95CF38E4B123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3" operator="equal" id="{F6BE312D-0562-43A0-92DD-890B727DAA28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4" operator="equal" id="{77C40FE1-E25A-4875-82DF-01407B6D19E0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5" operator="equal" id="{57692DDB-DF39-4227-8BEF-47552D1AFD2E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6" operator="equal" id="{C522EE08-E99D-4EC2-A09B-32B778059734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7" operator="equal" id="{DD494664-1F3C-4B3B-A202-22858694A8D2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8" operator="equal" id="{2F6C2202-09A8-4AB9-99F2-4DC9CA90FF6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9" operator="equal" id="{9A59AC4D-7E03-4350-A1AA-189A1FBC572E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0" operator="equal" id="{15E8E41B-30CC-4DC9-ACF3-43792C05F2E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1" operator="equal" id="{6D716C31-FBE3-4853-B386-0DF116C8C846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2" operator="equal" id="{E4918625-C709-44A8-B0C2-B2E40FFC77E8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3" operator="equal" id="{ADED5EC2-1A32-42BE-BF43-306874AC49A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4" operator="equal" id="{BEA11F0A-9B7C-40C4-86A6-A57A019C1FC0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5" operator="equal" id="{8254F40F-651C-4F97-A14C-840F2F3CA062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6" operator="equal" id="{35ADD768-A55A-406A-808D-1F416FEC18D1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7" operator="equal" id="{4CB9AD5C-A5F8-44BF-A51B-2AFD1A1AE7E6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8" operator="equal" id="{701CCBE4-8449-4F9F-A104-41AA4E8B0082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9" operator="equal" id="{6B525890-E825-4A3F-8760-3AB0CA5BADC3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0" operator="equal" id="{9DF328BC-B5C8-4FE5-8E8A-89A14CF29A91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1" operator="equal" id="{F3A33AE7-B774-4168-8808-A049AD26911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2" operator="equal" id="{916AA58F-4A32-4657-9BDB-28BBC1BF5E3A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3" operator="equal" id="{5B1F2455-56B4-428F-B682-B714A62BE7A7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4" operator="equal" id="{AC688D3F-833A-4A35-937F-DC98D0B9861F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5" operator="equal" id="{0985A429-5A34-4179-8AD6-21207A383465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6" operator="equal" id="{97D54583-1DF9-4DF1-AB46-D3071402DB9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7" operator="equal" id="{20BCADCE-F2A8-4930-A64F-A71496EAF963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8" operator="equal" id="{972ABC27-7C7F-4A13-83C3-437C270FA528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9" operator="equal" id="{6D445AE6-D248-4D50-895E-284AC7F35C92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0" operator="equal" id="{4F9399D7-5AF7-475D-A59A-544C956298E4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1" operator="equal" id="{F5D7F137-EBE1-4D1D-AF29-B41D93CC4E67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E41 E35 E29 E23 E17 E11</xm:sqref>
        </x14:conditionalFormatting>
        <x14:conditionalFormatting xmlns:xm="http://schemas.microsoft.com/office/excel/2006/main">
          <x14:cfRule type="cellIs" priority="1247" operator="equal" id="{8990F279-2FBD-4C3D-A7B3-9A02989B59A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8" operator="equal" id="{6B797CCC-CE94-45E0-A2FE-C316436FDAF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9" operator="equal" id="{EBF3AD2C-8C1A-4692-B6D8-BA817B230A51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cellIs" priority="1215" operator="equal" id="{FD4EA0D5-E331-4A68-A85E-5253220C0619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6" operator="equal" id="{5FCB0679-1935-49E7-8EA3-C43F88058A5C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7" operator="equal" id="{1AD71B6B-C80D-4145-925F-8BB8E89586AD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8" operator="equal" id="{6EF432C2-EF5E-4057-97B3-672C50E613EC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9" operator="equal" id="{0D350F4D-AD8D-4672-9C01-553ECD104609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0" operator="equal" id="{2DDB6C8F-493B-4976-A711-3E4243B1D356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1" operator="equal" id="{BA7D6810-123E-4620-998A-DA80DAC65B1D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2" operator="equal" id="{FA2D29F2-EEEC-4D05-91E4-E6DBDE192DED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3" operator="equal" id="{78A49949-40C8-4482-8129-01EA921738E8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4" operator="equal" id="{C845C3A5-C5B1-4A5D-A9F0-E7CE5A09AE8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5" operator="equal" id="{FA6C4CAE-169A-4C0B-988E-CB5140F8467E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6" operator="equal" id="{12F910F5-27D8-4DBF-A567-8B189CF09CEF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7" operator="equal" id="{5AEE4D56-024A-4EBA-82DB-B0C869B089E5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8" operator="equal" id="{021F76DD-DCF0-41E1-8DFE-EBDA0138F55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9" operator="equal" id="{0BC3AA51-715C-4062-AF92-7EDC184669B4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0" operator="equal" id="{1E5C3B7B-1A40-4791-B4CB-E97A6548B0F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1" operator="equal" id="{006750BE-6BC3-406C-BC44-04765C03366E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2" operator="equal" id="{7C503998-EA10-48E3-9752-90A375404E21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3" operator="equal" id="{533E9243-65E5-4292-9FB1-7CDF82D34174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4" operator="equal" id="{754DD04E-D124-43B5-8935-8264D5932C39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5" operator="equal" id="{49C2E3E4-0711-4824-8603-F34CA07BBD52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6" operator="equal" id="{BBED1FC4-8761-4B5E-9D94-C43835CCA64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7" operator="equal" id="{A015217A-2369-47DC-B53F-A39EDFE36CC0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8" operator="equal" id="{F5D666BB-09C9-4730-A908-B9AC60C41B1B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9" operator="equal" id="{BCA791AE-2EAE-4650-825D-83A72EAD2490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0" operator="equal" id="{F9CA4E98-1258-4938-A308-98D109B41FE1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1" operator="equal" id="{5E1A207F-FFE5-4297-B8D9-98472E53FEA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2" operator="equal" id="{241D93AF-4580-404D-BA41-9CE3928D08A9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3" operator="equal" id="{971FF29A-4A1E-4594-AF72-8682F80B2182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4" operator="equal" id="{F7DCB09A-9B12-4ECF-B5E8-15E2533409BC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5" operator="equal" id="{01FEE29D-8AF2-4440-BB73-DB62A73A6E4F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6" operator="equal" id="{5F60256D-D88D-411A-889E-037CD84CD27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cellIs" priority="1212" operator="equal" id="{DA83044B-D4EA-4B05-AFFC-611FDA5E222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3" operator="equal" id="{F9298290-AA81-4625-A029-341077A81CC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4" operator="equal" id="{3A7678BB-9425-416F-B785-836AD24C3BC8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 G41 G35 G29 G23 G17 G11</xm:sqref>
        </x14:conditionalFormatting>
        <x14:conditionalFormatting xmlns:xm="http://schemas.microsoft.com/office/excel/2006/main">
          <x14:cfRule type="cellIs" priority="1180" operator="equal" id="{29226784-C7A5-4C73-AE97-8D6C8DFB4E2D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1" operator="equal" id="{1B03B8F9-E897-4B05-BF79-DAD507D6FDE6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2" operator="equal" id="{D7D63C42-18E5-4182-96D2-2D08DDBA3FAB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3" operator="equal" id="{51C7C0CB-3A4C-446C-AE32-BFADA822F8C1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4" operator="equal" id="{3ED7BDEE-3407-4B8F-982A-36E746FE94D0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5" operator="equal" id="{AFAD3572-2A19-48B0-980C-9CF5544A47F4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6" operator="equal" id="{EDE068C4-D948-49BA-9D8E-A52A2CF2958F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7" operator="equal" id="{2526DB85-FAE5-4B68-85E6-44ADEE3D552E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8" operator="equal" id="{C55604C8-DFD9-43B3-85F9-84FEA3A4FCA8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9" operator="equal" id="{379A2EB8-235A-490A-A479-D7A084E66B1E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0" operator="equal" id="{BCFC1DC7-6E5E-4DE1-92B4-7249E9BD9D9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1" operator="equal" id="{7A322FAC-1535-4110-B268-D491E6B6F689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2" operator="equal" id="{353EAD6D-8345-4C13-8491-EBA3E547CF71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3" operator="equal" id="{8B190AF5-2654-4BF9-9E0C-7A655A5A207A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4" operator="equal" id="{4D14F90C-3A1A-404B-92F1-4BC86BF094AD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5" operator="equal" id="{B299A611-5879-4688-B631-9094B673AFE6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6" operator="equal" id="{53BDD196-D581-4960-B27C-57F29C1E3A49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7" operator="equal" id="{884CFA9D-F6CC-4C13-BFA5-4B894D534CBB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8" operator="equal" id="{7B7CF9BB-EDD7-479C-9146-A31E7E6BD2DF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9" operator="equal" id="{2183B4F6-ABCF-4F89-BC19-8749ED4B989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0" operator="equal" id="{31E0DD04-5E40-4C67-93A3-1DBE81A31EA0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1" operator="equal" id="{CD604FF0-6874-4181-B928-4729FE295158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2" operator="equal" id="{3CDE2CF1-8395-4929-AD19-B5D1DA0553C4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3" operator="equal" id="{49562E99-BC76-4B45-87FE-F33EE87BFDB0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4" operator="equal" id="{CEE1AA22-88C6-4182-837B-185B4B6CE73B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5" operator="equal" id="{F9A0BE88-E45E-4F21-9F9E-5D0EA34DB739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6" operator="equal" id="{BBD33959-D45A-4707-B2CE-BAA38FCE1B5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7" operator="equal" id="{86B1D1F8-5229-48BE-A316-C0DAA09F613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8" operator="equal" id="{6A653D88-C063-415B-8942-36CDE1AFD0DA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9" operator="equal" id="{33D3582C-B2C2-44EF-8217-E52D36E8D06A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0" operator="equal" id="{ACBD0F01-4169-46FD-8E20-CCC242E0E1F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1" operator="equal" id="{C6DA81BC-4C25-4E00-8C2F-D8F8214B08CF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 G41 G35 G29 G23 G17 G11</xm:sqref>
        </x14:conditionalFormatting>
        <x14:conditionalFormatting xmlns:xm="http://schemas.microsoft.com/office/excel/2006/main">
          <x14:cfRule type="cellIs" priority="1177" operator="equal" id="{E2ADF438-7252-405A-8B5B-4A478CF1694C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8" operator="equal" id="{DC15C7F5-7CAD-4EC1-9AE1-4CF28043A28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9" operator="equal" id="{F652D738-3AE4-472C-9663-9F624F7E8E18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 G47</xm:sqref>
        </x14:conditionalFormatting>
        <x14:conditionalFormatting xmlns:xm="http://schemas.microsoft.com/office/excel/2006/main">
          <x14:cfRule type="cellIs" priority="1145" operator="equal" id="{48A723A8-EBEC-4481-8CA3-6B8104DEF23A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6" operator="equal" id="{BC9B8E41-B128-43B8-9258-969A00B0911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7" operator="equal" id="{0852A6C6-34C4-4049-AEEB-C72776746403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8" operator="equal" id="{C13EBBC5-3215-42BA-81C1-787B5B830CE4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9" operator="equal" id="{2886DA85-2E2B-4B6F-85B0-25323E083F50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0" operator="equal" id="{F23349FB-1085-48DE-B18A-4E9F90F0CC4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1" operator="equal" id="{7CCF5527-8264-4C34-AEA2-5E54E6D86B5F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2" operator="equal" id="{3451B0D4-E031-42F5-8870-A1A571FC0568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3" operator="equal" id="{6A39824F-DE5D-437F-8847-94DCD36B2A4F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4" operator="equal" id="{2869A716-730F-4242-9792-AE7889B7C328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5" operator="equal" id="{EFC315CC-C6A5-420B-ABBA-ADA20CBFF39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6" operator="equal" id="{AD428F17-ED1C-4558-9F91-1D65B76D5E81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7" operator="equal" id="{FD1DBD88-5263-4529-901E-08E816183C4C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8" operator="equal" id="{A9F9F5D3-98EF-479C-919E-FEEA098E5D75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9" operator="equal" id="{867F6BA9-BFD0-4458-9A90-FDCDE5DA9735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0" operator="equal" id="{59554947-B427-4DF9-9D9F-1F99C93C4EB3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1" operator="equal" id="{1C5B1A9A-34D5-4DC6-9EF8-948619073BB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2" operator="equal" id="{28D34D74-148A-49CE-9A9D-19BC18E3306E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3" operator="equal" id="{23856921-6997-45A9-8AAF-9181FB094DC6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4" operator="equal" id="{B2CE1D1B-AC92-48C8-B7DE-57EBD0196972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5" operator="equal" id="{7881C42D-01F7-43D3-A617-EA4790042535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6" operator="equal" id="{DEA3927D-A163-4DF9-B357-8BA2564A2562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7" operator="equal" id="{14E54154-C42F-4DDE-90A6-9464A21696AA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8" operator="equal" id="{D2C2D5DF-ED1F-4A69-A02D-611C4BF2D455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9" operator="equal" id="{96830B24-F576-4E64-B550-DADF65794E69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0" operator="equal" id="{BA500A40-B4FA-493F-B189-368B07DF7798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1" operator="equal" id="{6514BAD3-BAFC-455A-BCB6-9E37DF5A34AE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2" operator="equal" id="{5EFC3FDF-B210-4DDF-B8E9-55F7E758514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3" operator="equal" id="{23E5B466-52C9-49E5-9800-21892DE1E03D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4" operator="equal" id="{0EFBADBF-3650-4499-94AA-11E0387AE5A1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5" operator="equal" id="{956E50F8-0C4D-46B0-9224-83C357C04A7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6" operator="equal" id="{5A104217-BE20-4AAD-90C5-74B64DCBB3FB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 G47</xm:sqref>
        </x14:conditionalFormatting>
        <x14:conditionalFormatting xmlns:xm="http://schemas.microsoft.com/office/excel/2006/main">
          <x14:cfRule type="cellIs" priority="1142" operator="equal" id="{8D208DA1-1368-443E-BCB3-2704E688AAD9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3" operator="equal" id="{ECA4A646-F530-42E6-90CF-32B4734FA2F6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4" operator="equal" id="{9A944FDE-3878-4AAD-8B91-AA4684CE3D10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E96 E90 E84 E78 E72 E66</xm:sqref>
        </x14:conditionalFormatting>
        <x14:conditionalFormatting xmlns:xm="http://schemas.microsoft.com/office/excel/2006/main">
          <x14:cfRule type="cellIs" priority="1110" operator="equal" id="{C235895F-EF55-454F-ADC8-41D221A8C51B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1" operator="equal" id="{2128F118-DFDE-40B4-AB31-996C50BCE99B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2" operator="equal" id="{9903E298-DBEF-454D-ACD4-03C2721B4AD8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3" operator="equal" id="{2F9FEA8C-F905-44CD-B285-F217D6130383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4" operator="equal" id="{42F1C53E-7686-4EA8-B936-93B51C2B42B7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5" operator="equal" id="{6D07CFCE-CAB6-4E4E-848F-ADB893BB6962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6" operator="equal" id="{975AA036-D6FA-467E-853F-8D133DDABA2C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7" operator="equal" id="{F350B1F8-B875-4026-A5D0-119B0C241400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8" operator="equal" id="{F420536A-5976-466D-9314-B3759A02A426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9" operator="equal" id="{041004EC-D73B-4AAE-A82E-E60F9C10480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0" operator="equal" id="{28DC03E9-D28D-4619-89A4-2379210EA7D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1" operator="equal" id="{A235EBDA-15FC-4458-9704-2B5C769813AF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2" operator="equal" id="{BD9D6137-90DA-4DAA-8EE7-0E2DD5A585C5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3" operator="equal" id="{5CDD1E35-F48C-4F14-AC40-DA0CA4DC7AEF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4" operator="equal" id="{FDC7B924-960F-4F4E-9D1B-58F3AF0D08D8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5" operator="equal" id="{DB8F91E9-92CE-43DF-801D-84347ADA745E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6" operator="equal" id="{99109857-8C85-498F-8601-D5BAEFEFD011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7" operator="equal" id="{5C9525E4-36A0-4855-A4EC-B94D602EA842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8" operator="equal" id="{3AA8E777-5747-4FF6-9754-5C8B34BF4F26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9" operator="equal" id="{03F70E4A-BEAB-4390-B7DA-B13D2DF47038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0" operator="equal" id="{54DE08DA-53E7-4FAB-901F-6F53B004ECC0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1" operator="equal" id="{3BA3891B-40A0-44E6-9F28-A294F78E0549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2" operator="equal" id="{80F2EABF-1EF7-4E1E-985A-69CAB3815266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3" operator="equal" id="{D1D78850-6149-449F-B2D3-CD1CCAD25BC5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4" operator="equal" id="{35255DC0-E0E2-44EC-9394-95788B98D6E0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5" operator="equal" id="{13DE2F84-4BB4-43AE-8401-5078759DA8C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6" operator="equal" id="{2C82612C-E01F-4B9F-8977-AC34A2F6F2D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7" operator="equal" id="{BEE34710-3A04-4868-8B7B-B031435209A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8" operator="equal" id="{1B1F9546-3419-4C39-AE15-283680F4C6EA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9" operator="equal" id="{99F827E1-F49C-4CFB-AA9A-5E68FDC89F1B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0" operator="equal" id="{EF563D9F-DFCB-4479-9D36-BC1513BBD16D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1" operator="equal" id="{D1D59FEF-AFA3-473F-AE63-CA45D01D6235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E96 E90 E84 E78 E72 E66</xm:sqref>
        </x14:conditionalFormatting>
        <x14:conditionalFormatting xmlns:xm="http://schemas.microsoft.com/office/excel/2006/main">
          <x14:cfRule type="cellIs" priority="1107" operator="equal" id="{55E6D9CA-A726-44E0-97A1-B351096A195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8" operator="equal" id="{ACA57856-BA3F-462B-B56D-0F5D5F7BBDB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9" operator="equal" id="{077F2703-8A06-498C-B2CA-11FE232DFAC6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E102</xm:sqref>
        </x14:conditionalFormatting>
        <x14:conditionalFormatting xmlns:xm="http://schemas.microsoft.com/office/excel/2006/main">
          <x14:cfRule type="cellIs" priority="1075" operator="equal" id="{3E04B060-B1FC-45B1-9781-EF8853A68232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6" operator="equal" id="{CCC9DF3D-D226-43D4-B54E-3DD4EE5BCF0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7" operator="equal" id="{004D2594-4C64-4D7C-B49B-16134067F17A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8" operator="equal" id="{4BB50E6D-8916-428B-AD2D-3BCE731800D7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9" operator="equal" id="{C9C862B3-EB27-4CE3-97CD-DBF992D691C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0" operator="equal" id="{DBA0D897-12D2-4963-94D3-CBC2E7867B9D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1" operator="equal" id="{789A63F3-1F8F-44DE-9502-3A3FF42A56C1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2" operator="equal" id="{C74D19C0-57DA-4F3A-8579-0BAE156BCD74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3" operator="equal" id="{F2195AD8-09FC-4E52-BD22-D051CC6B4CB5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4" operator="equal" id="{F88BFD1C-0EC0-4F48-857E-48B7265A77D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5" operator="equal" id="{7F90DFFF-FC6D-480D-96CE-17215072F65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6" operator="equal" id="{32BE5578-5BCD-4299-BFAF-9334ECE01A9C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7" operator="equal" id="{C5DE20ED-188D-4E3B-88AB-19C6250942BA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8" operator="equal" id="{F4355287-E719-4EE7-97C5-43D0B8D0A360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9" operator="equal" id="{113F60D8-4174-48E4-A348-3A0B19F1578C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0" operator="equal" id="{E263DFF0-771E-490F-8CE4-AF406BC3F9F2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1" operator="equal" id="{F80B5A7A-3F9A-4037-B8C6-393A0848637C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2" operator="equal" id="{F6789AD3-3119-40E1-B195-15FF735B334D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3" operator="equal" id="{6CB52BA6-6E22-4E3A-B082-FC1D8C6FA2E7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4" operator="equal" id="{36280CB8-7DE3-4EBE-8C67-A514014482FE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5" operator="equal" id="{D5139AFF-7FFF-4FF1-BE96-4CDBC3A53410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6" operator="equal" id="{4444713E-A52F-492A-B1C5-8AAD86E06C9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7" operator="equal" id="{AE16365B-E4E9-4230-AFC8-AF8303A217DB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8" operator="equal" id="{FEB5D9AD-2E74-417A-AB7F-118C4555B7EC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9" operator="equal" id="{FCB0D078-5E1B-44C0-BD4F-ADD94CA2A656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0" operator="equal" id="{106CD88A-4CFA-45C0-AC44-5D3F1781CB8C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1" operator="equal" id="{88121320-73EE-48D2-AAF1-90E63C45FB31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2" operator="equal" id="{A5645427-8263-4303-A695-64082D757BB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3" operator="equal" id="{3AEDDEF6-207E-43C4-9D46-4113C02BCCB5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4" operator="equal" id="{641CA14F-8AA4-4524-85F7-6C34D283186E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5" operator="equal" id="{7D1B87DB-6C18-49A3-B427-54D4462FB492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6" operator="equal" id="{657D1726-BA77-4D5C-8C3A-ABE271747EF1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E102</xm:sqref>
        </x14:conditionalFormatting>
        <x14:conditionalFormatting xmlns:xm="http://schemas.microsoft.com/office/excel/2006/main">
          <x14:cfRule type="cellIs" priority="1072" operator="equal" id="{4D9EA890-0845-4DA9-84D7-F25B32E925C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3" operator="equal" id="{E6CE89F8-526E-46AA-A02C-441AB28C467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4" operator="equal" id="{58D6D28A-1C66-47CF-B2E2-403DDCD10E0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</xm:sqref>
        </x14:conditionalFormatting>
        <x14:conditionalFormatting xmlns:xm="http://schemas.microsoft.com/office/excel/2006/main">
          <x14:cfRule type="cellIs" priority="1040" operator="equal" id="{EB337BFE-17D7-4AA1-BE38-1A240BCD98EF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1" operator="equal" id="{5DF461F8-11F6-47E1-BC99-BF62F1172B36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2" operator="equal" id="{9898E76C-0997-4D83-91F7-CA0D7D104AD5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3" operator="equal" id="{F57BB489-5465-454C-81B0-D1EEF003F806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4" operator="equal" id="{903DF986-FD13-4820-9CA4-0B6C5A44D1FC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5" operator="equal" id="{51C15D5E-4957-4557-813B-B875C0E18F30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6" operator="equal" id="{0D4C94C3-BF83-4D1C-AA24-D9702635B7A7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7" operator="equal" id="{6DD43B76-E2BE-44F5-83BF-1767FC9393E4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8" operator="equal" id="{9D73AB37-243C-440D-B8A6-482813E8C5E7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9" operator="equal" id="{23CC7F06-F24E-4711-8E78-2890B32B596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0" operator="equal" id="{E54A2E5D-CDF7-4B38-941A-F4956942ABB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1" operator="equal" id="{85AEB41A-2C36-4157-965D-350990A0DB9C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2" operator="equal" id="{25291027-1520-495E-B967-8CCA62C863E4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3" operator="equal" id="{19C36181-5CB7-4E77-9F86-7AF8628B33CE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4" operator="equal" id="{5BDD663D-8CC9-4DCE-8E0D-234BD8F270FA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5" operator="equal" id="{70FB70AD-A258-4F9D-958D-57BCC46B72F3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6" operator="equal" id="{4EF9188F-8763-40D7-82B6-E757A8E208E8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7" operator="equal" id="{C564B7AE-703E-4B4B-B725-D448BD2D3FFB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8" operator="equal" id="{022CABE7-FED0-4FE1-BEA8-249B357206A6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9" operator="equal" id="{CCB2610E-6DF6-4EB2-A385-65EC5350872F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0" operator="equal" id="{96F106DA-1082-478F-9C2F-6075D58A7F6A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1" operator="equal" id="{4F3B7A2B-7532-4DB1-82E2-4D9045BD03DA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2" operator="equal" id="{E5B2BB86-A0D5-44B2-B89C-ACB4B4A80BF3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3" operator="equal" id="{32297204-BBD2-4B91-A208-F19A5AFF19DB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4" operator="equal" id="{AF765F15-9229-407D-9441-98E17A52E8FC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5" operator="equal" id="{A0966957-3FB9-4AB1-8BF1-5E595F03ECFA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6" operator="equal" id="{C601B8E6-05C9-4746-B61F-C17C85A6C736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7" operator="equal" id="{59BDE3E6-E9D0-41C7-8ABB-85816CFD6F1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8" operator="equal" id="{1ED54D0C-AA0D-464F-B9D1-8C27E1DA3E04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9" operator="equal" id="{B11D7268-5703-4FF5-BD52-3207DFAE580D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0" operator="equal" id="{7151F5F8-3C8A-44A8-9237-19E938DBDD4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1" operator="equal" id="{7DE979B4-F2E6-417D-93BF-E5C3C639965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</xm:sqref>
        </x14:conditionalFormatting>
        <x14:conditionalFormatting xmlns:xm="http://schemas.microsoft.com/office/excel/2006/main">
          <x14:cfRule type="cellIs" priority="1037" operator="equal" id="{1D08ED26-1880-4D5A-AA4F-843AB9A00B6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8" operator="equal" id="{038FF676-8043-4BB4-9B81-3ABD98C78EA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9" operator="equal" id="{40A12788-64E6-4E25-99FA-11F3E6FB9DB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</xm:sqref>
        </x14:conditionalFormatting>
        <x14:conditionalFormatting xmlns:xm="http://schemas.microsoft.com/office/excel/2006/main">
          <x14:cfRule type="cellIs" priority="1005" operator="equal" id="{1B6D9F33-2887-48C0-9732-9C174DB08E04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6" operator="equal" id="{CD9B4C83-6818-4C74-AF22-7C48C1352DEE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7" operator="equal" id="{1C6F1E0B-2699-40AB-8F9E-1F1E36FB28ED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8" operator="equal" id="{B0C6AC53-1F85-460E-9BE8-75BB1CF83B3F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9" operator="equal" id="{D0CD5F81-169C-43A2-B5B3-9C17B621CA45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0" operator="equal" id="{B0B8A320-9E08-439F-8EF5-7D1B6BA22F55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1" operator="equal" id="{FBDE72E4-3DB2-4A31-99C1-0784BD6AD2AF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2" operator="equal" id="{21D9901B-5122-40CB-A2B1-DC03275DDE02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3" operator="equal" id="{0436CB6C-B801-42FA-AE4C-7D0C12950B35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4" operator="equal" id="{4A02683F-21EF-40A8-A6DA-27690BB1A147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5" operator="equal" id="{2B836DB3-45FB-4E9D-BD89-38B09A39677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6" operator="equal" id="{4A0831DA-639A-4C82-8563-29AAF0A11EE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7" operator="equal" id="{D37F0217-68E9-4BD9-8C81-689E6BACC66D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8" operator="equal" id="{A9478E83-AD26-4842-9DFE-AF6D03388DDC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9" operator="equal" id="{91889D65-7088-4A96-8269-13599148BDB1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0" operator="equal" id="{E233140D-C52E-47AA-AD99-F2D160C2ED0E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1" operator="equal" id="{659179FD-0F69-499B-9127-B99EDD9D3032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2" operator="equal" id="{D977330C-7D6D-4107-AE38-414C308A2C9A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3" operator="equal" id="{EDF5A6E4-C300-4F58-B8D6-6E2F1B656656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4" operator="equal" id="{0BD7D325-B2E9-4188-9C9A-006752AB97DD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5" operator="equal" id="{46E027EE-6D25-4241-B29B-1968638CB349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6" operator="equal" id="{12CD60EC-4B78-4ABE-800E-019C1D6B417B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7" operator="equal" id="{911C6B0F-05EB-41EF-BAF1-6850A3944448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8" operator="equal" id="{1122B6AC-9886-46F9-A19C-C98E73880BDC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9" operator="equal" id="{89D07159-C351-462B-B1B5-DE0915A0CAFC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0" operator="equal" id="{A71B9402-E148-406D-98B1-32BD734000FA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1" operator="equal" id="{12C22E1D-57DE-4A48-B8A3-541CA1A3790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2" operator="equal" id="{9DF597FA-A669-4BD5-9B5D-EA68C6588FF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3" operator="equal" id="{3253FFC9-2EE7-4ABC-9EB2-3F6723AFB131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4" operator="equal" id="{DA788CF3-9A64-4A73-B75A-B7875FEF0E69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5" operator="equal" id="{2144705A-2780-463E-9610-AC5B6155DFC9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6" operator="equal" id="{2C3F5815-9383-456C-8872-3B7746486F3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</xm:sqref>
        </x14:conditionalFormatting>
        <x14:conditionalFormatting xmlns:xm="http://schemas.microsoft.com/office/excel/2006/main">
          <x14:cfRule type="cellIs" priority="969" operator="equal" id="{6BCF7CB2-FD4C-4ED8-92EF-D2D9A6CCEB69}">
            <xm:f>'Players Open Picks List By Week'!$BN$41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0" operator="equal" id="{463B540A-F741-43A6-8DEA-91900EFEB28F}">
            <xm:f>'Players Open Picks List By Week'!$BN$40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1" operator="equal" id="{8142B29E-DBE3-423C-8391-B4A7AA35846D}">
            <xm:f>'Players Open Picks List By Week'!$BN$39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2" operator="equal" id="{55290B48-372A-42D6-A1B9-ECDB00E6FF13}">
            <xm:f>'Players Open Picks List By Week'!$BN$38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3" operator="equal" id="{6E460D91-5E86-4028-9E70-AAEA4A2217F4}">
            <xm:f>'Players Open Picks List By Week'!$BN$37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4" operator="equal" id="{EF1B4601-E47D-44F5-A20C-16EF9BD6A3C8}">
            <xm:f>'Players Open Picks List By Week'!$BN$36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5" operator="equal" id="{CCFCF7E8-59B6-456A-9F01-8A75567F0C7E}">
            <xm:f>'Players Open Picks List By Week'!$BN$35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6" operator="equal" id="{ED191C0F-314E-4D71-89AD-C5523EA7268F}">
            <xm:f>'Players Open Picks List By Week'!$BN$34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7" operator="equal" id="{84F3589F-99A2-48AB-BA0D-3EA2375E3A72}">
            <xm:f>'Players Open Picks List By Week'!$BN$33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8" operator="equal" id="{6048885A-510E-4AEE-853C-D28AD4A3A959}">
            <xm:f>'Players Open Picks List By Week'!$BN$32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9" operator="equal" id="{B7F8ABC5-DE7A-417D-A075-6FDD24491144}">
            <xm:f>'Players Open Picks List By Week'!$BN$31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0" operator="equal" id="{DE4CDC19-CC4B-4F43-BDD4-1E373BE1A12D}">
            <xm:f>'Players Open Picks List By Week'!$BN$30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1" operator="equal" id="{BA7F3A8D-586E-402F-846F-B9C179C3D07D}">
            <xm:f>'Players Open Picks List By Week'!$BN$29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2" operator="equal" id="{66004754-7140-461A-8471-79B4C249DBF3}">
            <xm:f>'Players Open Picks List By Week'!$BN$28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3" operator="equal" id="{AD1F9633-39F7-4816-8FC2-76393EFAD629}">
            <xm:f>'Players Open Picks List By Week'!$BN$27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4" operator="equal" id="{03A8227A-EE5C-4030-857A-24334448BFDD}">
            <xm:f>'Players Open Picks List By Week'!$BN$26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5" operator="equal" id="{0E05D7C1-855B-4C26-8CD5-459F7045D66B}">
            <xm:f>'Players Open Picks List By Week'!$BN$25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6" operator="equal" id="{BC8150DE-4BB9-42E5-8B6C-9BC7E945BB97}">
            <xm:f>'Players Open Picks List By Week'!$BN$24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7" operator="equal" id="{453DA295-3028-43BE-AAFF-759C038FAA05}">
            <xm:f>'Players Open Picks List By Week'!$BN$23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8" operator="equal" id="{FAE4C50F-43C7-4BD2-B473-7F6F904E8858}">
            <xm:f>'Players Open Picks List By Week'!$BN$22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9" operator="equal" id="{7F5D2DF4-E530-416F-B195-DC334A41D9B6}">
            <xm:f>'Players Open Picks List By Week'!$BN$21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0" operator="equal" id="{A07052CC-81E0-4268-967C-BFA15DEA5EF6}">
            <xm:f>'Players Open Picks List By Week'!$BN$20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1" operator="equal" id="{755F96FA-6D17-4CF0-9E10-57FA40CDB8AF}">
            <xm:f>'Players Open Picks List By Week'!$BN$19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2" operator="equal" id="{50763B8C-9218-43FB-836D-5A03DF4B1584}">
            <xm:f>'Players Open Picks List By Week'!$BN$18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3" operator="equal" id="{32D4806A-D375-4A2D-9841-A37F86B789A5}">
            <xm:f>'Players Open Picks List By Week'!$BN$17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4" operator="equal" id="{F9BFAEF8-C3D1-4908-99D8-28CB0BB113C7}">
            <xm:f>'Players Open Picks List By Week'!$BN$16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5" operator="equal" id="{85EF206F-A713-49E3-9D64-1A091B40D59A}">
            <xm:f>'Players Open Picks List By Week'!$BN$15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6" operator="equal" id="{3E66D061-407E-4AAB-BCA7-18F7358CD6FF}">
            <xm:f>'Players Open Picks List By Week'!$BN$14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7" operator="equal" id="{259F2181-3D04-445F-A9EA-6EF024F30D62}">
            <xm:f>'Players Open Picks List By Week'!$BN$13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8" operator="equal" id="{1D5B2679-A32B-476D-8552-E8842490AC5B}">
            <xm:f>'Players Open Picks List By Week'!$BN$12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9" operator="equal" id="{3DB00AF1-FF25-4E34-8DEC-6CBF7761E1D0}">
            <xm:f>'Players Open Picks List By Week'!$BN$11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0" operator="equal" id="{591A9FB7-24F2-480E-9A32-D2108A395E77}">
            <xm:f>'Players Open Picks List By Week'!$BN$10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1" operator="equal" id="{4B7AB603-0089-42AE-A361-B5D0F6DB306E}">
            <xm:f>'Players Open Picks List By Week'!$BN$9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2" operator="equal" id="{1AECF2B0-499E-4F80-92E4-B71B59B5A83C}">
            <xm:f>'Players Open Picks List By Week'!$BN$8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3" operator="equal" id="{2E251FAA-849E-4ED7-B44B-EF5A8219D00D}">
            <xm:f>'Players Open Picks List By Week'!$BN$7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4" operator="equal" id="{625A9E1A-005C-4125-BF40-E3E87DEBA45E}">
            <xm:f>'Players Open Picks List By Week'!$BN$6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933" operator="equal" id="{2731D484-D839-43A5-BED5-F037BE95C423}">
            <xm:f>'Players Open Picks List By Week'!$BP$41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4" operator="equal" id="{89DEF30E-FD0D-48C5-AD3A-7836FFED84FE}">
            <xm:f>'Players Open Picks List By Week'!$BP$40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5" operator="equal" id="{5A11762C-6145-407D-A664-BD530C8C9C69}">
            <xm:f>'Players Open Picks List By Week'!$BP$39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6" operator="equal" id="{7B6721D0-1B76-4661-8C99-9DB652AFEA13}">
            <xm:f>'Players Open Picks List By Week'!$BP$38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7" operator="equal" id="{0918DB54-8F56-4334-955E-4E2837C689BC}">
            <xm:f>'Players Open Picks List By Week'!$BP$37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8" operator="equal" id="{52DA0C53-0E0E-4CE9-96A2-3DC975B3305B}">
            <xm:f>'Players Open Picks List By Week'!$BP$36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9" operator="equal" id="{7777FE77-D6DE-4C90-A9B8-B25C3D159FCC}">
            <xm:f>'Players Open Picks List By Week'!$BP$35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0" operator="equal" id="{D885C050-69D6-44DF-9D8B-FEC69646A5B7}">
            <xm:f>'Players Open Picks List By Week'!$BP$34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1" operator="equal" id="{106581D2-FDE7-405D-8758-AD276CAEC451}">
            <xm:f>'Players Open Picks List By Week'!$BP$32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2" operator="equal" id="{F21C0D3D-6DDB-4290-B819-910CDCE10BFA}">
            <xm:f>'Players Open Picks List By Week'!$BP$31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3" operator="equal" id="{68957415-EF2E-4832-BE7A-A6FD107C2924}">
            <xm:f>'Players Open Picks List By Week'!$BP$33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4" operator="equal" id="{8F53D766-BCF2-437A-8B88-D9760A42FE75}">
            <xm:f>'Players Open Picks List By Week'!$BP$30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5" operator="equal" id="{59F23EE7-9097-431F-80EF-EC3E53F45C8E}">
            <xm:f>'Players Open Picks List By Week'!$BP$29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6" operator="equal" id="{A7237801-D386-4EE0-A448-84EC6AB1855A}">
            <xm:f>'Players Open Picks List By Week'!$BP$28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7" operator="equal" id="{F1BABBDF-6493-4DEC-81AC-6A9C3BA93093}">
            <xm:f>'Players Open Picks List By Week'!$BP$27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8" operator="equal" id="{222D3362-1163-4495-81B0-F86E4B141D29}">
            <xm:f>'Players Open Picks List By Week'!$BP$26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9" operator="equal" id="{C9A0EC6C-375D-4BA2-9AB6-FA5E527B514F}">
            <xm:f>'Players Open Picks List By Week'!$BP$25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0" operator="equal" id="{CDAC1E5D-A41D-48C3-84A1-51DBEC5BADB9}">
            <xm:f>'Players Open Picks List By Week'!$BP$24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1" operator="equal" id="{F8BA51A3-FA84-4F11-BAB2-77B9B85FB8A6}">
            <xm:f>'Players Open Picks List By Week'!$BP$23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2" operator="equal" id="{06A5685B-5D09-4A01-ABB7-93F4C0782446}">
            <xm:f>'Players Open Picks List By Week'!$BP$22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3" operator="equal" id="{8B9582F4-6B9E-423A-99FA-C9BCC58BBF38}">
            <xm:f>'Players Open Picks List By Week'!$BP$21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4" operator="equal" id="{42C05FB9-49D7-432C-AEF1-0A62C2B5BC8D}">
            <xm:f>'Players Open Picks List By Week'!$BP$20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5" operator="equal" id="{BE71868F-D8E2-49EA-B273-3BE7A3D44AD9}">
            <xm:f>'Players Open Picks List By Week'!$BP$19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6" operator="equal" id="{748BB665-0CB1-4211-A4D8-E879DF2DDE8D}">
            <xm:f>'Players Open Picks List By Week'!$BP$18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7" operator="equal" id="{681050E2-1CDD-48E8-AFAE-09A260260FAD}">
            <xm:f>'Players Open Picks List By Week'!$BP$17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8" operator="equal" id="{D1C1D851-DE60-445B-8C72-3F88126A6A16}">
            <xm:f>'Players Open Picks List By Week'!$BP$16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9" operator="equal" id="{0EB32C39-0F19-47CD-A011-61B50AFE0E06}">
            <xm:f>'Players Open Picks List By Week'!$BP$15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0" operator="equal" id="{BD775371-77EC-4EC3-87F1-0099BCB4F911}">
            <xm:f>'Players Open Picks List By Week'!$BP$14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1" operator="equal" id="{EC1591FC-158F-49D3-A44F-96F81EB5D6B2}">
            <xm:f>'Players Open Picks List By Week'!$BP$13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2" operator="equal" id="{8E35D700-8B53-4742-BCE1-8C040A1D0D36}">
            <xm:f>'Players Open Picks List By Week'!$BP$12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3" operator="equal" id="{A6024D0C-3097-40CD-9096-852E328D9AA3}">
            <xm:f>'Players Open Picks List By Week'!$BP$11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4" operator="equal" id="{ECF72B15-E572-4E77-86E4-03940390C5D2}">
            <xm:f>'Players Open Picks List By Week'!$BP$10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5" operator="equal" id="{54C76EC8-0A9E-4CF9-AC93-FEF7F85D6C55}">
            <xm:f>'Players Open Picks List By Week'!$BP$9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6" operator="equal" id="{CAFFC0DE-61CB-4015-8420-1745DCDF53CF}">
            <xm:f>'Players Open Picks List By Week'!$BP$8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7" operator="equal" id="{7C3C99D0-7FBF-4592-AD1B-9C70811DA99F}">
            <xm:f>'Players Open Picks List By Week'!$BP$7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8" operator="equal" id="{54FD5B6D-B218-44C9-B30C-014A2B21111C}">
            <xm:f>'Players Open Picks List By Week'!$BP$6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897" operator="equal" id="{6E6390EB-1F7F-4AE3-BFDE-95E92924B8B2}">
            <xm:f>'Players Open Picks List By Week'!$BR$41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8" operator="equal" id="{F300EAA0-8C7B-411D-BF00-5383BFEE3CC0}">
            <xm:f>'Players Open Picks List By Week'!$BR$40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9" operator="equal" id="{E90E9D1E-9B33-44EE-8C49-2FAD29595EC5}">
            <xm:f>'Players Open Picks List By Week'!$BR$39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0" operator="equal" id="{F6358C79-6BB0-427C-8D1A-BBE2906C06EC}">
            <xm:f>'Players Open Picks List By Week'!$BR$38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1" operator="equal" id="{CFE1A715-3EB2-468B-A2BA-1A7063C025A1}">
            <xm:f>'Players Open Picks List By Week'!$BR$37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2" operator="equal" id="{57BB0AB0-0994-465C-B335-E1834E742AE3}">
            <xm:f>'Players Open Picks List By Week'!$BR$36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3" operator="equal" id="{C73DADED-7A41-4405-A8F5-B809DCC90153}">
            <xm:f>'Players Open Picks List By Week'!$BR$35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4" operator="equal" id="{EA93B0EA-28B2-40F3-AC89-6DF375B1B44F}">
            <xm:f>'Players Open Picks List By Week'!$BR$34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5" operator="equal" id="{9500596B-D43E-48C4-B26F-FDF2F5550D9D}">
            <xm:f>'Players Open Picks List By Week'!$BR$33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6" operator="equal" id="{3F60A3E7-4C98-4177-A5D8-EB803A8D5FC8}">
            <xm:f>'Players Open Picks List By Week'!$BR$32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7" operator="equal" id="{FDC6BFFF-BA80-424D-9470-3B3ADA70BAAA}">
            <xm:f>'Players Open Picks List By Week'!$BR$31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8" operator="equal" id="{F3B952D0-F584-43AB-8B91-FD9DCD039C8E}">
            <xm:f>'Players Open Picks List By Week'!$BR$30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9" operator="equal" id="{6DBBC547-5975-4DBE-BE6C-2B93DA52E7AE}">
            <xm:f>'Players Open Picks List By Week'!$BR$29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0" operator="equal" id="{6A27ED9E-8719-4442-8469-314727364BC7}">
            <xm:f>'Players Open Picks List By Week'!$BR$27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1" operator="equal" id="{7DD5253C-C201-47C2-83F7-5A8C7B73038D}">
            <xm:f>'Players Open Picks List By Week'!$BR$26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2" operator="equal" id="{14A95D26-0100-4152-80D7-F1A473DBECB6}">
            <xm:f>'Players Open Picks List By Week'!$BR$25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3" operator="equal" id="{AA676910-2C29-4DC4-9564-1488B4844564}">
            <xm:f>'Players Open Picks List By Week'!$BR$28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4" operator="equal" id="{F9BEDF20-C098-4147-AFA1-A81F49990F16}">
            <xm:f>'Players Open Picks List By Week'!$BR$24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5" operator="equal" id="{B97CDAD3-A4D0-40D5-8313-74900B02F023}">
            <xm:f>'Players Open Picks List By Week'!$BR$23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6" operator="equal" id="{97361593-D034-492F-85CF-79C4F1AF0DE3}">
            <xm:f>'Players Open Picks List By Week'!$BR$22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7" operator="equal" id="{D09C0CCB-EE95-4E2A-A308-AFC3F02DAC9A}">
            <xm:f>'Players Open Picks List By Week'!$BR$21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8" operator="equal" id="{085CEC1D-A0E5-49EC-B910-3AC3DB93C172}">
            <xm:f>'Players Open Picks List By Week'!$BR$20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9" operator="equal" id="{5E9E74DE-0CF3-4D5D-87FF-F6C6B6A53AB3}">
            <xm:f>'Players Open Picks List By Week'!$BR$19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0" operator="equal" id="{1E041825-EF37-404D-BA71-6801DAF5E3A8}">
            <xm:f>'Players Open Picks List By Week'!$BR$18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1" operator="equal" id="{BEC94CCE-B6D4-45FC-87EA-9E767204FBE8}">
            <xm:f>'Players Open Picks List By Week'!$BR$17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2" operator="equal" id="{4B9DDC30-B899-4642-B216-B967F9B1F231}">
            <xm:f>'Players Open Picks List By Week'!$BR$15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3" operator="equal" id="{67F1E3C8-1719-49FD-9A37-D6874CB06CC1}">
            <xm:f>'Players Open Picks List By Week'!$BR$16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4" operator="equal" id="{5CE5D3B7-660A-4E50-8416-8242CF0BF3C5}">
            <xm:f>'Players Open Picks List By Week'!$BR$14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5" operator="equal" id="{11C0FBFC-DECA-44FF-B78A-6260D160C263}">
            <xm:f>'Players Open Picks List By Week'!$BR$13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6" operator="equal" id="{C3813D83-4017-41EC-9CDB-9F79CF4FED36}">
            <xm:f>'Players Open Picks List By Week'!$BR$12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7" operator="equal" id="{26B5A674-0169-4994-A35E-E10F0C0337AC}">
            <xm:f>'Players Open Picks List By Week'!$BR$11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8" operator="equal" id="{04AEB6FF-3C9B-4FB8-A713-E6FD3099820E}">
            <xm:f>'Players Open Picks List By Week'!$BR$10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9" operator="equal" id="{60C0D4AE-A7C5-4D34-BD81-0AC7B1DEC703}">
            <xm:f>'Players Open Picks List By Week'!$BR$9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0" operator="equal" id="{B2213E4E-6B3B-4A68-BB12-FCDA0AB0F150}">
            <xm:f>'Players Open Picks List By Week'!$BR$8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1" operator="equal" id="{E9202711-BAEE-430B-B6E6-7202BB212B34}">
            <xm:f>'Players Open Picks List By Week'!$BR$7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2" operator="equal" id="{415C148C-C36E-42EA-9614-A91BE2CC82D1}">
            <xm:f>'Players Open Picks List By Week'!$BR$6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  <x14:conditionalFormatting xmlns:xm="http://schemas.microsoft.com/office/excel/2006/main">
          <x14:cfRule type="cellIs" priority="537" operator="equal" id="{4B6AEC6E-F395-4ADC-82C7-4A339101CBC8}">
            <xm:f>'Players Open Picks List By Week'!$BN$77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8" operator="equal" id="{366D3F70-468A-49C1-8270-75F4ADB2EC8F}">
            <xm:f>'Players Open Picks List By Week'!$BN$76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9" operator="equal" id="{4FD24FFF-4E2F-4298-8F02-7AEF603E7B37}">
            <xm:f>'Players Open Picks List By Week'!$BN$75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0" operator="equal" id="{70E15C2F-288A-4878-9D13-7DCB4ABD3942}">
            <xm:f>'Players Open Picks List By Week'!$BN$74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1" operator="equal" id="{47E849AA-4801-4523-A93F-D7A7CFF6884E}">
            <xm:f>'Players Open Picks List By Week'!$BN$73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2" operator="equal" id="{65B335BD-EA47-4A0A-9665-1FB34994DDD0}">
            <xm:f>'Players Open Picks List By Week'!$BN$72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3" operator="equal" id="{57D972F0-6CEF-4AD7-95ED-B5443D397DE2}">
            <xm:f>'Players Open Picks List By Week'!$BN$71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4" operator="equal" id="{5A1C2377-2609-48AD-9E57-2515464D4F7B}">
            <xm:f>'Players Open Picks List By Week'!$BN$70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5" operator="equal" id="{14E8C7A5-5D06-4B8F-AE25-9F6555071BF3}">
            <xm:f>'Players Open Picks List By Week'!$BN$69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6" operator="equal" id="{8C6F4B9C-AA1F-45B6-8927-C9CE8A7E2B69}">
            <xm:f>'Players Open Picks List By Week'!$BN$68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7" operator="equal" id="{D682DB15-6D3C-470A-9F3A-C7886852F205}">
            <xm:f>'Players Open Picks List By Week'!$BN$67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8" operator="equal" id="{4703270E-E1CB-41C8-B01F-B54273DBAE05}">
            <xm:f>'Players Open Picks List By Week'!$BN$66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9" operator="equal" id="{059E6308-4AC8-4E7E-9E74-16D7CBCF163A}">
            <xm:f>'Players Open Picks List By Week'!$BN$65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0" operator="equal" id="{00F84C24-0614-4FC1-997A-32EBD4163381}">
            <xm:f>'Players Open Picks List By Week'!$BN$64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1" operator="equal" id="{51B9C283-AE67-4C2F-9013-556146630387}">
            <xm:f>'Players Open Picks List By Week'!$BN$63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2" operator="equal" id="{63B1BA30-B6FA-48D4-A026-C74A099A308E}">
            <xm:f>'Players Open Picks List By Week'!$BN$62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3" operator="equal" id="{DE5B49A7-0A8F-48A1-BF83-23ABB849685D}">
            <xm:f>'Players Open Picks List By Week'!$BN$61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4" operator="equal" id="{0CFAC3A8-E026-48DA-BF4D-F65214F35741}">
            <xm:f>'Players Open Picks List By Week'!$BN$60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5" operator="equal" id="{21CD36CC-C052-415C-95F0-D7432384EE93}">
            <xm:f>'Players Open Picks List By Week'!$BN$59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6" operator="equal" id="{46B069C8-C949-4DA9-A9A1-B547A221E031}">
            <xm:f>'Players Open Picks List By Week'!$BN$58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7" operator="equal" id="{5ADF53B9-1116-4143-B305-2A4F30E1C11B}">
            <xm:f>'Players Open Picks List By Week'!$BN$57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8" operator="equal" id="{C9C48D98-1928-4C7B-A9A0-36F042F2EB65}">
            <xm:f>'Players Open Picks List By Week'!$BN$56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9" operator="equal" id="{433D5C2A-8292-4FBF-91FA-39525C18930C}">
            <xm:f>'Players Open Picks List By Week'!$BN$55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0" operator="equal" id="{71BEB565-5A9B-46B7-9443-2186390AA1AE}">
            <xm:f>'Players Open Picks List By Week'!$BN$54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1" operator="equal" id="{EB3E2EF2-1F98-4316-8A81-47CFFC747D59}">
            <xm:f>'Players Open Picks List By Week'!$BN$52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2" operator="equal" id="{FF3D54F6-FE1E-4C06-A900-AFCD3B2270E4}">
            <xm:f>'Players Open Picks List By Week'!$BN$51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3" operator="equal" id="{C0E1668D-E067-4D96-863C-C764CA5245E0}">
            <xm:f>'Players Open Picks List By Week'!$BN$50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4" operator="equal" id="{3F9E51E3-C381-4EF1-AEAB-74758ACF822B}">
            <xm:f>'Players Open Picks List By Week'!$BN$53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5" operator="equal" id="{87ABEA5F-124A-4BE2-ABDE-E92BADAA6C83}">
            <xm:f>'Players Open Picks List By Week'!$BN$48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6" operator="equal" id="{CED721B9-D537-4016-9B3C-383229287888}">
            <xm:f>'Players Open Picks List By Week'!$BN$46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7" operator="equal" id="{E4F8B3DE-F355-46B5-A328-A474AC68396A}">
            <xm:f>'Players Open Picks List By Week'!$BN$47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8" operator="equal" id="{12BAB7E7-8BE3-4021-BA3E-529833A69A23}">
            <xm:f>'Players Open Picks List By Week'!$BN$45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9" operator="equal" id="{0D16F53D-4625-4C45-8DF0-1057463E0882}">
            <xm:f>'Players Open Picks List By Week'!$BN$44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0" operator="equal" id="{5E2FDF07-F785-443F-A502-AB88F3D3612A}">
            <xm:f>'Players Open Picks List By Week'!$BN$49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1" operator="equal" id="{C52D5124-59A2-4F9E-BEA4-FDA836A7BF1B}">
            <xm:f>'Players Open Picks List By Week'!$BN$43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2" operator="equal" id="{4E648678-8EC6-4AC6-9A11-FBD027015304}">
            <xm:f>'Players Open Picks List By Week'!$BN$42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501" operator="equal" id="{62B31F01-1833-403A-A6F0-C227D0948079}">
            <xm:f>'Players Open Picks List By Week'!$BP$77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2" operator="equal" id="{25C9B652-1C80-470C-AA3A-BB758895392A}">
            <xm:f>'Players Open Picks List By Week'!$BP$76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3" operator="equal" id="{15A0380C-B18C-453D-B484-7016AC492342}">
            <xm:f>'Players Open Picks List By Week'!$BP$75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4" operator="equal" id="{CEE1AD7A-D310-4F62-8AE4-B2B9C308E826}">
            <xm:f>'Players Open Picks List By Week'!$BP$74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5" operator="equal" id="{1FDE4262-3F1D-4435-9F7A-93177D9CD200}">
            <xm:f>'Players Open Picks List By Week'!$BP$73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6" operator="equal" id="{CF4C307A-312B-42B7-96CA-4DBBB7504856}">
            <xm:f>'Players Open Picks List By Week'!$BP$72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7" operator="equal" id="{C1945DF9-75B4-4EA8-8D62-F5D0C764397D}">
            <xm:f>'Players Open Picks List By Week'!$BP$71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8" operator="equal" id="{5EBF36B6-1807-4485-A305-7C500343C22D}">
            <xm:f>'Players Open Picks List By Week'!$BP$70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9" operator="equal" id="{D06CA0C2-3695-4F29-9745-CFBBDD1D71BD}">
            <xm:f>'Players Open Picks List By Week'!$BP$69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0" operator="equal" id="{D5A36E59-D86A-46A2-AD83-8DB62D970654}">
            <xm:f>'Players Open Picks List By Week'!$BP$68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1" operator="equal" id="{521F94A0-2675-44E5-8E44-1E8AE80F5B31}">
            <xm:f>'Players Open Picks List By Week'!$BP$67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2" operator="equal" id="{F2EF9D8A-D9AA-42BF-BA3C-077269FEDAD1}">
            <xm:f>'Players Open Picks List By Week'!$BP$66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3" operator="equal" id="{FA5F8C9C-5FD3-41F5-B3A3-84560C8753F1}">
            <xm:f>'Players Open Picks List By Week'!$BP$65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4" operator="equal" id="{E0917893-A997-48C3-BC31-03C41B0A59AA}">
            <xm:f>'Players Open Picks List By Week'!$BP$64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5" operator="equal" id="{27771FD0-F356-41AB-8E39-C8F7B98AF7F6}">
            <xm:f>'Players Open Picks List By Week'!$BP$63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6" operator="equal" id="{6298B50C-ED8B-44B1-A378-EB622380EF54}">
            <xm:f>'Players Open Picks List By Week'!$BP$62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7" operator="equal" id="{AC93492B-CBB0-46EB-85C0-03C0A8564DD5}">
            <xm:f>'Players Open Picks List By Week'!$BP$61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8" operator="equal" id="{E3A10030-0193-4522-8202-5AD92FDF5385}">
            <xm:f>'Players Open Picks List By Week'!$BP$60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9" operator="equal" id="{9BC5B8F8-FEC7-4B41-B381-D91FFE590ED2}">
            <xm:f>'Players Open Picks List By Week'!$BP$59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0" operator="equal" id="{EE218547-DBDA-4EB0-BF00-5BC0A180E6E3}">
            <xm:f>'Players Open Picks List By Week'!$BP$58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1" operator="equal" id="{8D03C138-61ED-468D-84E6-B6094A0ED4DC}">
            <xm:f>'Players Open Picks List By Week'!$BP$57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2" operator="equal" id="{C34421FE-03F9-4486-A779-787102FAB2DC}">
            <xm:f>'Players Open Picks List By Week'!$BP$56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3" operator="equal" id="{063192B3-DF7E-471A-813F-081A04E7DB77}">
            <xm:f>'Players Open Picks List By Week'!$BP$55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4" operator="equal" id="{690B6C16-0139-48C5-9A1A-5414CD799208}">
            <xm:f>'Players Open Picks List By Week'!$BP$54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5" operator="equal" id="{F0A62D64-AF9F-4C1A-8830-ACA9D298A864}">
            <xm:f>'Players Open Picks List By Week'!$BP$53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6" operator="equal" id="{DA317A29-6197-442A-BB04-9A009A42963E}">
            <xm:f>'Players Open Picks List By Week'!$BP$51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7" operator="equal" id="{A27CF27A-0C6B-4DF6-B326-5B5979B0D4EC}">
            <xm:f>'Players Open Picks List By Week'!$BP$52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8" operator="equal" id="{BEEC1D83-C68A-4017-AE35-8021EFF34D42}">
            <xm:f>'Players Open Picks List By Week'!$BP$50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9" operator="equal" id="{12B5EB95-EDDC-4423-84A1-B7F262720AA0}">
            <xm:f>'Players Open Picks List By Week'!$BP$49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0" operator="equal" id="{13641D60-5663-4AB1-90F9-93D50F5717F8}">
            <xm:f>'Players Open Picks List By Week'!$BP$48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1" operator="equal" id="{166E21F3-45F3-4626-BCCD-6330738BC982}">
            <xm:f>'Players Open Picks List By Week'!$BP$47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2" operator="equal" id="{ED6512E3-7608-4888-9253-8C4CE40BC12E}">
            <xm:f>'Players Open Picks List By Week'!$BP$46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3" operator="equal" id="{2115E87B-58CA-44B1-AB30-6C19ADDBA362}">
            <xm:f>'Players Open Picks List By Week'!$BP$45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4" operator="equal" id="{3A18F018-7167-485E-8181-D27077DAC2B0}">
            <xm:f>'Players Open Picks List By Week'!$BP$44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5" operator="equal" id="{645A476E-4910-4E6D-A841-11C26A6B6D2B}">
            <xm:f>'Players Open Picks List By Week'!$BP$43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6" operator="equal" id="{F40CAE70-D7ED-4C2D-BBA3-7784EAD9F661}">
            <xm:f>'Players Open Picks List By Week'!$BP$42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465" operator="equal" id="{2C51AD50-B25A-4408-A409-895BC9AE92EF}">
            <xm:f>'Players Open Picks List By Week'!$BR$77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6" operator="equal" id="{5A3A3E73-3536-44CE-B000-E333F1674B91}">
            <xm:f>'Players Open Picks List By Week'!$BR$76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7" operator="equal" id="{FE09EDB9-61DC-4053-9D57-070A03729450}">
            <xm:f>'Players Open Picks List By Week'!$BR$75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8" operator="equal" id="{9E5CABD5-094A-4E01-87CF-297E10D511FE}">
            <xm:f>'Players Open Picks List By Week'!$BR$74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9" operator="equal" id="{2E332338-47C5-41B6-B9F2-8EAEE513F9CE}">
            <xm:f>'Players Open Picks List By Week'!$BR$72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0" operator="equal" id="{55D413B5-13FD-4F34-8EEA-AB0C8EBAD22E}">
            <xm:f>'Players Open Picks List By Week'!$BR$73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1" operator="equal" id="{BC1BCB10-B981-4469-9B13-F207C70ACC6B}">
            <xm:f>'Players Open Picks List By Week'!$BR$71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2" operator="equal" id="{262BE653-A615-4A93-8360-C0EB05B76ACB}">
            <xm:f>'Players Open Picks List By Week'!$BR$70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3" operator="equal" id="{FE8F0636-2A9D-4451-A717-12ED5713C48A}">
            <xm:f>'Players Open Picks List By Week'!$BR$69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4" operator="equal" id="{40B197B0-8BD4-4774-98DA-68E55F00418E}">
            <xm:f>'Players Open Picks List By Week'!$BR$68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5" operator="equal" id="{1A8D856C-340F-4026-9EC9-36AB7F5AE9F8}">
            <xm:f>'Players Open Picks List By Week'!$BR$67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6" operator="equal" id="{D37B514E-69D1-4A78-9BD0-60ED78632CC0}">
            <xm:f>'Players Open Picks List By Week'!$BR$66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7" operator="equal" id="{4C2300DD-0745-4D18-A466-D07A4ECFB973}">
            <xm:f>'Players Open Picks List By Week'!$BR$65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8" operator="equal" id="{DAF959B0-6DD7-42B6-BDCF-10A5025CE14F}">
            <xm:f>'Players Open Picks List By Week'!$BR$64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9" operator="equal" id="{A6A656E1-A41C-4903-9582-03ABBAA9DC10}">
            <xm:f>'Players Open Picks List By Week'!$BR$63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0" operator="equal" id="{08710F68-BB24-44DC-ABA6-04D6D5AF7441}">
            <xm:f>'Players Open Picks List By Week'!$BR$62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1" operator="equal" id="{0008AC10-3D91-45B5-804A-AE79E013A04C}">
            <xm:f>'Players Open Picks List By Week'!$BR$60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2" operator="equal" id="{9DB4DFEB-C433-42A5-A7AC-A8AFEA74AA97}">
            <xm:f>'Players Open Picks List By Week'!$BR$61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3" operator="equal" id="{D848B210-8705-4019-9063-3237CE290688}">
            <xm:f>'Players Open Picks List By Week'!$BR$59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4" operator="equal" id="{E1E41F6D-D398-400B-AC7A-C2AF2C93C7CF}">
            <xm:f>'Players Open Picks List By Week'!$BR$57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5" operator="equal" id="{F92D0A0C-0F4E-467C-9019-E015ECCF3EED}">
            <xm:f>'Players Open Picks List By Week'!$BR$56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6" operator="equal" id="{5FC02D03-5CCE-4032-8001-2D765A2EB2DB}">
            <xm:f>'Players Open Picks List By Week'!$BR$58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7" operator="equal" id="{4E33C259-EBE9-4138-8EC0-43FBFD89094B}">
            <xm:f>'Players Open Picks List By Week'!$BR$55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8" operator="equal" id="{CC1EF304-93DD-4450-9E37-CCBAC7522C71}">
            <xm:f>'Players Open Picks List By Week'!$BR$54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9" operator="equal" id="{2CA7A38D-01EF-4046-AAF5-DE8AA3975F6A}">
            <xm:f>'Players Open Picks List By Week'!$BR$53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0" operator="equal" id="{D6A07E67-9196-46FB-9B88-CCBD7468F4F0}">
            <xm:f>'Players Open Picks List By Week'!$BR$52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1" operator="equal" id="{F7BA4A71-1005-4CE5-86F4-8AFCA283E939}">
            <xm:f>'Players Open Picks List By Week'!$BR$51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2" operator="equal" id="{66D509B7-0B55-4206-AAE9-DE2BEE2B5DCF}">
            <xm:f>'Players Open Picks List By Week'!$BR$48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3" operator="equal" id="{346D69E4-8EB3-468D-B519-3642A383B177}">
            <xm:f>'Players Open Picks List By Week'!$BR$49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4" operator="equal" id="{7922040D-618B-4DD6-85B2-7294D6A04F39}">
            <xm:f>'Players Open Picks List By Week'!$BR$50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5" operator="equal" id="{EE7F8D05-5E9E-499C-AB0C-82F2E5C2F980}">
            <xm:f>'Players Open Picks List By Week'!$BR$47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6" operator="equal" id="{879D55E9-1BC2-4E80-9ACE-EC44DB7DC85C}">
            <xm:f>'Players Open Picks List By Week'!$BR$46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7" operator="equal" id="{BE3FB994-08F2-4BCF-B861-766B6EC9AB43}">
            <xm:f>'Players Open Picks List By Week'!$BR$45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8" operator="equal" id="{C994CA53-2AE9-4B4B-A814-CF0BFD3F6F1A}">
            <xm:f>'Players Open Picks List By Week'!$BR$44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9" operator="equal" id="{DFED2856-BF6D-4829-A25B-5B68AA368B6C}">
            <xm:f>'Players Open Picks List By Week'!$BR$43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0" operator="equal" id="{DBAE152B-BF2E-4554-BC4F-A0610588CAB7}">
            <xm:f>'Players Open Picks List By Week'!$BR$42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  <x14:conditionalFormatting xmlns:xm="http://schemas.microsoft.com/office/excel/2006/main">
          <x14:cfRule type="cellIs" priority="282" operator="equal" id="{7756B282-7EC5-4137-BCD0-C7ED3567E0B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3" operator="equal" id="{38C3BC71-EA83-4280-87CE-292C4610047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4" operator="equal" id="{CC165EA6-F431-4EF5-8379-1AF6320DFF10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C41 C35 C29 C23 C17 C11 A41 A35 A29 A23 A17 A11</xm:sqref>
        </x14:conditionalFormatting>
        <x14:conditionalFormatting xmlns:xm="http://schemas.microsoft.com/office/excel/2006/main">
          <x14:cfRule type="cellIs" priority="250" operator="equal" id="{2ED2D718-0F94-47B4-AA0A-C4C4E9303F2C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1" operator="equal" id="{8D5F2383-57B4-4818-8162-F77CFAD20E4C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2" operator="equal" id="{20E3C519-A121-444B-A318-93E572BAA10B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3" operator="equal" id="{DE577C81-3993-4C13-A399-B8608FFA6116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4" operator="equal" id="{8BCD7F5D-EF40-422C-955A-5F99AD6E842B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5" operator="equal" id="{D5F4A26B-0CBC-411E-B06A-C52513364C79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6" operator="equal" id="{C3E94C14-53D7-47A6-A9B5-DC99353310E8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7" operator="equal" id="{D1A5F749-D4B8-404F-A71C-C265AE6DAB95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8" operator="equal" id="{1AC72A65-868B-4D6F-9F29-DBCBBA5AB3A5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9" operator="equal" id="{A3D95219-7A74-4F07-9954-686127F0F37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0" operator="equal" id="{E34BD7E6-8D34-4EE1-8515-7C9A4CB98C8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1" operator="equal" id="{25349F44-1733-4BAB-9AE0-B36E92CC2193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2" operator="equal" id="{36751792-3A12-483C-9305-DAB298B4DD19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3" operator="equal" id="{A463C2C0-4D70-46D6-8E9E-29081A03C152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4" operator="equal" id="{CD66354D-964B-4E79-B1EC-41DB3EC0D28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5" operator="equal" id="{2BA18851-05D0-4854-9F82-96C575A46355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6" operator="equal" id="{5A64B1D8-DA47-47B3-9B57-08C470F1F18C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7" operator="equal" id="{91669351-033F-4384-9CAB-3B7B141F8EF3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8" operator="equal" id="{7B205F77-E15D-4586-A99E-7A64637E94EF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9" operator="equal" id="{916C8207-CA28-45A6-A197-3CDE649EE77A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0" operator="equal" id="{E6BD2D2E-1C5A-4C4F-9EF9-4E879F02DB20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1" operator="equal" id="{4C85D9BB-F628-406D-B6B4-89B9550FC3C7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2" operator="equal" id="{DAF68195-B2D0-4DAB-B54A-48490EA3F4DA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3" operator="equal" id="{656E0670-870B-490C-923D-E392FB04F573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4" operator="equal" id="{E47A68BF-659D-47D0-A912-A1C02520250E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5" operator="equal" id="{7B9617C4-A74B-4507-9770-BFA8B4F15BF2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6" operator="equal" id="{CEEA89DE-CEC5-41E1-811E-2331C24D80B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7" operator="equal" id="{CB7C5E77-60BD-4FDE-B58C-C79276C372FA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8" operator="equal" id="{1A96BE51-4BEB-4471-9944-5EB9267038CB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9" operator="equal" id="{3CE8F157-AFEA-4E42-BD01-FFB6D43D307F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0" operator="equal" id="{C88E0532-0224-4C30-B678-F72AF34A4ECB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1" operator="equal" id="{9ABFA8CB-C4B0-42DC-958F-4C68863C496F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C41 C35 C29 C23 C17 C11 A41 A35 A29 A23 A17 A11</xm:sqref>
        </x14:conditionalFormatting>
        <x14:conditionalFormatting xmlns:xm="http://schemas.microsoft.com/office/excel/2006/main">
          <x14:cfRule type="cellIs" priority="247" operator="equal" id="{45D80C27-730C-4DBF-9881-AE0001F9CDA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8" operator="equal" id="{C7F42CC0-C57F-467A-9D55-4E50E2DDA86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9" operator="equal" id="{857CF9B4-74C6-4D0B-847E-6D0863AB8700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C47 A47</xm:sqref>
        </x14:conditionalFormatting>
        <x14:conditionalFormatting xmlns:xm="http://schemas.microsoft.com/office/excel/2006/main">
          <x14:cfRule type="cellIs" priority="215" operator="equal" id="{891D1221-79D0-432A-9B27-9B91BBF6AEDC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6" operator="equal" id="{272D6A15-00ED-429B-97D0-5052DDD5B8F7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7" operator="equal" id="{45661BC1-9842-4A2C-A416-18FD4C7A1B99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8" operator="equal" id="{C30D470E-0C4D-4141-96BE-4C757E01CFAE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9" operator="equal" id="{80C9269B-C391-4573-A641-F1B9EE1C5083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0" operator="equal" id="{92262B20-93EA-4641-80A8-4A12EBBECDDF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1" operator="equal" id="{A28DED3A-E679-4366-86BE-6B6303D57806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2" operator="equal" id="{6D5A2481-889F-45FD-BF8E-BC0B418E26C7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3" operator="equal" id="{E839840E-F6E1-4EC7-804C-1C997A85B08F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4" operator="equal" id="{45BBFA57-A237-4A9B-B340-CA3BC84DE4B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5" operator="equal" id="{40B21E90-B886-405B-AD1C-95473AC5B61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6" operator="equal" id="{1D9EB3A4-050A-4931-8AB1-9154362E2E50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7" operator="equal" id="{A4F5A9E4-B762-4DE3-94F8-428C0E2EB8D3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8" operator="equal" id="{D2420643-E9EA-4204-A16E-91DE7209D55F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9" operator="equal" id="{CEFC5B9F-61DE-4A78-B3DF-5B6F5379CDC1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0" operator="equal" id="{C586B34A-BCFF-4B34-BE41-B5D4FE85FB28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1" operator="equal" id="{B82EF39D-F072-44FB-B725-2AFEB1000503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2" operator="equal" id="{F453AC15-F472-444F-81C7-40CC24E4C205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3" operator="equal" id="{5C2B31E9-1B5F-4F5B-A7BD-D0E323B87A55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4" operator="equal" id="{C7F6952D-6B53-424C-9820-09A8B4DEF8E8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5" operator="equal" id="{6B0CAE49-D90B-4295-A887-9754850FC927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6" operator="equal" id="{62B56A3F-B33D-4CEE-A3C5-A4A3E6D34646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7" operator="equal" id="{882D3F4E-4626-482D-9B6A-9242F98EE633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8" operator="equal" id="{323A28AA-1DE2-4B21-9617-7AE52B13D857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9" operator="equal" id="{2F74ED77-4C67-4435-BDAE-E2ED16B0C660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0" operator="equal" id="{BA8BB490-25D7-4186-B7A5-C8CC410718C2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1" operator="equal" id="{4A1FCE39-728E-4603-89D0-641473848C56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2" operator="equal" id="{21E7769F-23A4-4188-87BE-DF73D66D628E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3" operator="equal" id="{97D0E652-E8FE-4739-A724-098E7ACA996D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4" operator="equal" id="{11BE3CAB-3F6F-4CA1-BAAB-9AC4540F81EC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5" operator="equal" id="{1F2447CB-EBA6-405E-B70C-DB821DB9299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6" operator="equal" id="{96F318DD-5DB0-4FCD-BA7A-88B795809572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C47 A47</xm:sqref>
        </x14:conditionalFormatting>
        <x14:conditionalFormatting xmlns:xm="http://schemas.microsoft.com/office/excel/2006/main">
          <x14:cfRule type="cellIs" priority="212" operator="equal" id="{DCE21AC0-0CE6-45B7-8391-1CAA15A9FB0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3" operator="equal" id="{6E88FE6D-6AC2-4647-950A-0963A1EEE41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4" operator="equal" id="{2BF72FF2-0016-499C-81B1-E23FDDB10154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C96 C90 C84 C78 C72 C66 A96 A90 A84 A78 A72 A66</xm:sqref>
        </x14:conditionalFormatting>
        <x14:conditionalFormatting xmlns:xm="http://schemas.microsoft.com/office/excel/2006/main">
          <x14:cfRule type="cellIs" priority="180" operator="equal" id="{047CD7C9-EF81-424A-A9A5-FD8929FD0B8E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1" operator="equal" id="{50180B08-CD82-42EA-A3FF-50D7473C8750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2" operator="equal" id="{FCA0BC78-65CF-4D49-BB66-C48A00C3AD51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E0131F1E-98B4-4A51-93F4-CA8D1D5501DA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C316ED46-B010-4F89-AF38-3850C59BFA1A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287C913C-B6B0-4D2F-9399-621C92EAB58F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9875F8E6-CF05-4283-BF6A-A1680E7FA71C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7" operator="equal" id="{C3AF81C5-83C7-4839-8A42-BA98EDB8A43F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D09850C2-3229-4BB5-9D84-2C4225DCD9C8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0460A478-8460-42DD-8438-343BC6D215E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B5954339-DB95-4AE6-A289-F359D7E41BB8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18C75029-B5C4-4743-80DC-0EA8A02AB1E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A910E5FC-3E6B-4C01-8A0D-4DEF3B905AEC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3" operator="equal" id="{BE00175A-F3F2-4636-A124-B9847774EC18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4" operator="equal" id="{284EC8A3-E8F1-4375-8E7A-E735B6A1B776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5" operator="equal" id="{2FFA47AB-EA22-4EE6-90D6-715C683865AC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6" operator="equal" id="{132E820A-062B-4C1F-841F-E3F940061C38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7" operator="equal" id="{47B299AB-659F-4062-A5D0-AF6274AE4AC3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8" operator="equal" id="{9B3E5D33-E0DF-4458-8C1B-D3FB6FF6A7A7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9" operator="equal" id="{EE6954DA-1C23-406F-8CF6-D7A42ADFC232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0" operator="equal" id="{7D30C754-B5DD-4569-B512-7C21247DB098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1" operator="equal" id="{B1757A42-8369-401C-BF05-F700B6619314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2" operator="equal" id="{45147D74-A4B1-44C7-8DA2-BF7BF6D71CC4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3" operator="equal" id="{157AB218-D0D7-450E-96A5-8DBFF56B5575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4" operator="equal" id="{7F32617D-876E-417D-902B-44CC75A0C1A8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5" operator="equal" id="{08235FE0-58E4-44C5-8A48-0023E317556B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6" operator="equal" id="{54C4AFC5-F220-496C-A804-091731DBD02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7" operator="equal" id="{D2D2082A-F8CC-45D9-86FF-407225C458D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8" operator="equal" id="{D0043517-A074-43C6-89C9-89349ABD69C2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9" operator="equal" id="{20DFBF51-8E55-450F-BF08-39C0726EF507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0" operator="equal" id="{58B21ADB-6797-40A7-9ACF-F6D724B9BC6F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1" operator="equal" id="{517AE57E-A5F0-461B-B1EE-E480BA80599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C96 C90 C84 C78 C72 C66 A96 A90 A84 A78 A72 A66</xm:sqref>
        </x14:conditionalFormatting>
        <x14:conditionalFormatting xmlns:xm="http://schemas.microsoft.com/office/excel/2006/main">
          <x14:cfRule type="cellIs" priority="177" operator="equal" id="{92ED9F5E-DD9D-4FB9-98E7-E9B815FA2D6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F73A5FD3-4C46-4A46-BD91-D246C8A1102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82548F1D-EA26-4E59-AD39-D63F3784594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C102 A102</xm:sqref>
        </x14:conditionalFormatting>
        <x14:conditionalFormatting xmlns:xm="http://schemas.microsoft.com/office/excel/2006/main">
          <x14:cfRule type="cellIs" priority="145" operator="equal" id="{856AC210-EEF0-47C3-A7A9-D218C674A13A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6" operator="equal" id="{9765A65A-45BF-44BF-BCF9-3CBA4C08C0AF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7" operator="equal" id="{438720CC-1F03-4472-A293-A13AFDB85919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8" operator="equal" id="{690A2944-741C-4A39-B904-E81BBDFAB1BB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1C7E4588-D5BA-47AE-9F51-21D5E61C2139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0" operator="equal" id="{73DF261A-7532-46A0-9556-16E2ABFAA298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1" operator="equal" id="{4506C75E-8144-4C9D-9FA4-F86E79A58458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2" operator="equal" id="{A44BDF36-C73F-4A8B-8852-982A3F70F6ED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3" operator="equal" id="{5A691F6A-98A9-4A72-83D3-D53D5A0AE8F0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4" operator="equal" id="{96A66CEC-F5A4-4175-9B68-6B7DDB6D4AD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B2268DD7-2FBF-41C1-9F65-C85FD30456D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6" operator="equal" id="{4F3952A4-0236-4AEA-89AC-E977D9435DC2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7" operator="equal" id="{0BB5F3F1-8CEA-4A33-B9BB-701ECD48F70A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8" operator="equal" id="{DCD12232-F43C-4785-9B29-03DE67F30BB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9" operator="equal" id="{56BD11E1-ED46-456E-BD7F-812A7D4E8BB6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equal" id="{07D36A69-D51E-4E46-A4B8-575BA81C0C42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F19E843C-556C-4E33-ACF4-B657AA6E403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2" operator="equal" id="{5F1D66EB-D2C8-4D36-B485-A95EF819FF05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3" operator="equal" id="{06191CE7-B77B-409D-9127-EB193D46B28D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4" operator="equal" id="{A3EE22D6-9FC7-49DA-AF3C-79CF45355D3A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5" operator="equal" id="{C5869615-66E2-49E7-820B-576F5D221286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6" operator="equal" id="{420FD977-9C08-4209-B769-D8CD694EE285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7" operator="equal" id="{58AF0839-FB00-47C6-866E-4932DF22DBD9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8" operator="equal" id="{44886788-11BD-47A5-98A0-20A38070BD3A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9" operator="equal" id="{592AF69C-2509-4F00-BB1C-A783D5277760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0" operator="equal" id="{267A7315-8554-48A3-B8C0-E31B22A32CAE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17D1DA0D-05A5-459E-962D-EBCF4123D899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8894661A-7BBB-4F60-9BA8-22DB20D20E1A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A10187F0-C98A-42BA-8741-8CC983E6CA79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9B8BA60B-1898-45C4-84FE-1B41BF0C0C5F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535A38DC-1DC3-4D63-910B-A1A081FDE803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4CFAA0D4-164D-42F6-9C9A-D136D25D0D4B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C102 A102</xm:sqref>
        </x14:conditionalFormatting>
        <x14:conditionalFormatting xmlns:xm="http://schemas.microsoft.com/office/excel/2006/main">
          <x14:cfRule type="cellIs" priority="109" operator="equal" id="{381F42C3-B4C6-417D-829D-F44E184FA1EB}">
            <xm:f>'Players Open Picks List By Week'!$BJ$41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" operator="equal" id="{2BC418B6-5E55-48EE-8ED9-E035A41C86B1}">
            <xm:f>'Players Open Picks List By Week'!$BJ$40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" operator="equal" id="{C40A3BA6-D0E8-4BC9-B950-38123812194F}">
            <xm:f>'Players Open Picks List By Week'!$BJ$39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" operator="equal" id="{47711F01-25DA-4859-9687-2D33336F90B1}">
            <xm:f>'Players Open Picks List By Week'!$BJ$38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" operator="equal" id="{F466B0FB-0CA3-4A12-A61B-68BF495299EA}">
            <xm:f>'Players Open Picks List By Week'!$BJ$37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" operator="equal" id="{1AEE4F35-A607-459F-A325-5BDB208510D1}">
            <xm:f>'Players Open Picks List By Week'!$BJ$36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" operator="equal" id="{DE910D85-1711-4C34-AA67-ECA5CA032F5E}">
            <xm:f>'Players Open Picks List By Week'!$BJ$35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" operator="equal" id="{9F45F3DB-A828-44F2-A804-FCA2E1C930F8}">
            <xm:f>'Players Open Picks List By Week'!$BJ$34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" operator="equal" id="{C8620C93-8A30-431C-88AE-45B1C540F8B0}">
            <xm:f>'Players Open Picks List By Week'!$BJ$33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" operator="equal" id="{042EFD00-C096-47B2-B04D-9880CB339273}">
            <xm:f>'Players Open Picks List By Week'!$BJ$32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CDB3524E-27D1-4085-9037-6709D52C8084}">
            <xm:f>'Players Open Picks List By Week'!$BJ$30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" operator="equal" id="{BB021070-38DC-4F87-AF88-BA1513FC8F35}">
            <xm:f>'Players Open Picks List By Week'!$BJ$29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" operator="equal" id="{56687231-AF41-452A-ADDC-72EC164F3319}">
            <xm:f>'Players Open Picks List By Week'!$BJ$28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" operator="equal" id="{7C3BB11E-F971-41F3-8E0D-1C3600CD3271}">
            <xm:f>'Players Open Picks List By Week'!$BJ$27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" operator="equal" id="{EE93791C-DEB5-4211-B103-E428E32CBCFE}">
            <xm:f>'Players Open Picks List By Week'!$BJ$26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" operator="equal" id="{F21D26C7-2A1D-4309-828F-1F83D92F037D}">
            <xm:f>'Players Open Picks List By Week'!$BJ$31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0595194F-2872-4451-80B8-8C85756CE1CE}">
            <xm:f>'Players Open Picks List By Week'!$BJ$25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" operator="equal" id="{6E2AA412-5254-494B-93C4-720FA705D3A0}">
            <xm:f>'Players Open Picks List By Week'!$BJ$24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" operator="equal" id="{EEF6273B-E49B-4FF6-B6B8-DC8A6D604BA6}">
            <xm:f>'Players Open Picks List By Week'!$BJ$23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" operator="equal" id="{A57790D2-0FED-4983-AA2E-2BCF111593A2}">
            <xm:f>'Players Open Picks List By Week'!$BJ$22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9" operator="equal" id="{C6133C1E-52EA-4564-A404-F27A364C7178}">
            <xm:f>'Players Open Picks List By Week'!$BJ$21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0" operator="equal" id="{E0C92582-92B3-424C-B4F0-32435748D5BF}">
            <xm:f>'Players Open Picks List By Week'!$BJ$20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DFD8DFA5-8567-4D5A-B81D-082615DC03AA}">
            <xm:f>'Players Open Picks List By Week'!$BJ$19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2" operator="equal" id="{C1BAF4A7-87DE-4076-ABB0-ECFEAFCA7038}">
            <xm:f>'Players Open Picks List By Week'!$BJ$18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3" operator="equal" id="{C1235D2B-54E4-4793-A2CB-5B74EB122017}">
            <xm:f>'Players Open Picks List By Week'!$BJ$17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4" operator="equal" id="{843A6CDA-89CD-4E79-8578-C56B0EA59BFE}">
            <xm:f>'Players Open Picks List By Week'!$BJ$16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5" operator="equal" id="{D120D05B-21E4-4512-B9A1-1EB954202349}">
            <xm:f>'Players Open Picks List By Week'!$BJ$15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6" operator="equal" id="{38D8D1F2-9E95-47A0-8A7C-DEC11DD4701A}">
            <xm:f>'Players Open Picks List By Week'!$BJ$14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E7276090-1636-4467-AEEE-AA303461ABD4}">
            <xm:f>'Players Open Picks List By Week'!$BJ$13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8" operator="equal" id="{DF3376EB-2143-435B-88DD-AF1057A5F710}">
            <xm:f>'Players Open Picks List By Week'!$BJ$11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9" operator="equal" id="{BF426FCA-3D22-4724-AC70-B64F5F4F4087}">
            <xm:f>'Players Open Picks List By Week'!$BJ$12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0" operator="equal" id="{CA326758-9A29-4481-97A8-A2F87D753EFF}">
            <xm:f>'Players Open Picks List By Week'!$BJ$10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1" operator="equal" id="{DB4349E5-B2EE-4236-95FE-32D1D2AFED1C}">
            <xm:f>'Players Open Picks List By Week'!$BJ$9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2" operator="equal" id="{4D6BC266-FB81-4A9D-902C-1524783BB0E0}">
            <xm:f>'Players Open Picks List By Week'!$BJ$8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3" operator="equal" id="{B6729EDB-2C20-493C-B866-FA417D32359C}">
            <xm:f>'Players Open Picks List By Week'!$BJ$7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4" operator="equal" id="{0BA59713-4B8F-40C4-AA73-EAEC3076CEB9}">
            <xm:f>'Players Open Picks List By Week'!$BJ$6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  <x14:conditionalFormatting xmlns:xm="http://schemas.microsoft.com/office/excel/2006/main">
          <x14:cfRule type="cellIs" priority="73" operator="equal" id="{1065E004-64AB-43BE-BAD8-9A644F88AB07}">
            <xm:f>'Players Open Picks List By Week'!$BL$41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" operator="equal" id="{13C718B8-76C4-493F-9AF8-9AACD57DC869}">
            <xm:f>'Players Open Picks List By Week'!$BL$40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" operator="equal" id="{687FE08B-AB7D-47B3-890C-CC7B52BEEEFE}">
            <xm:f>'Players Open Picks List By Week'!$BL$39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" operator="equal" id="{2444AF8B-9972-4A15-B82F-FD6F98C11E0A}">
            <xm:f>'Players Open Picks List By Week'!$BL$38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" operator="equal" id="{BF9AB801-34D2-44A4-8FE4-855CA2E40C6F}">
            <xm:f>'Players Open Picks List By Week'!$BL$37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" operator="equal" id="{CFCF001A-1573-4CC6-8DAF-C3A41A3C4708}">
            <xm:f>'Players Open Picks List By Week'!$BL$36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" operator="equal" id="{42C06C3F-44A3-4B37-A860-A2219B3878E6}">
            <xm:f>'Players Open Picks List By Week'!$BL$35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" operator="equal" id="{94FD074E-1F1D-460B-BEF1-095657E4AF1E}">
            <xm:f>'Players Open Picks List By Week'!$BL$34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" operator="equal" id="{1E0E1396-DCE2-4FF1-B6E2-4E167D9AA039}">
            <xm:f>'Players Open Picks List By Week'!$BL$33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" operator="equal" id="{DA48D274-9089-4CA0-9D32-3E277F5619FB}">
            <xm:f>'Players Open Picks List By Week'!$BL$32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EE0927E2-BC59-45A3-AE63-E0C782A25CED}">
            <xm:f>'Players Open Picks List By Week'!$BL$31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" operator="equal" id="{109D4F0F-BECB-4E10-BD83-2E5E0234BCE5}">
            <xm:f>'Players Open Picks List By Week'!$BL$30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" operator="equal" id="{F7D48A87-A7B5-4C30-8DFC-B74C4DA628BA}">
            <xm:f>'Players Open Picks List By Week'!$BL$29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" operator="equal" id="{B8D8AC07-13EF-4FD5-90AF-90266147AB55}">
            <xm:f>'Players Open Picks List By Week'!$BL$28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" operator="equal" id="{3FF4E0F8-9969-47F8-8449-1AC49B8C0DB4}">
            <xm:f>'Players Open Picks List By Week'!$BL$27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" operator="equal" id="{C0A574D2-5B78-402C-B6C4-F466DDA2FB75}">
            <xm:f>'Players Open Picks List By Week'!$BL$26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51BA81F9-D52A-432A-B419-E0FD19F31214}">
            <xm:f>'Players Open Picks List By Week'!$BL$25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equal" id="{80FE949A-FF3B-402D-B48F-C6BE55C80190}">
            <xm:f>'Players Open Picks List By Week'!$BL$24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" operator="equal" id="{176B7909-41EF-4F7A-B55B-B72BB96119DC}">
            <xm:f>'Players Open Picks List By Week'!$BL$23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" operator="equal" id="{E1879209-D5EE-4551-963C-25817403569D}">
            <xm:f>'Players Open Picks List By Week'!$BL$22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" operator="equal" id="{856F19DE-4418-448E-B4EB-21B30773F8BA}">
            <xm:f>'Players Open Picks List By Week'!$BL$21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" operator="equal" id="{F661F6C7-2809-4A41-A029-8BB210AE9FA2}">
            <xm:f>'Players Open Picks List By Week'!$BL$20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59ACCF42-CA52-48EA-A0EC-2C6DDB5AAEA7}">
            <xm:f>'Players Open Picks List By Week'!$BL$19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equal" id="{11834CDF-1BA3-4C2F-B4BE-FF93C6F118FA}">
            <xm:f>'Players Open Picks List By Week'!$BL$18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" operator="equal" id="{1437DE77-C394-48CD-8E76-2BBCD6C87946}">
            <xm:f>'Players Open Picks List By Week'!$BL$16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" operator="equal" id="{F83F731B-4032-4E6E-945B-62B5AFE28E53}">
            <xm:f>'Players Open Picks List By Week'!$BL$15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" operator="equal" id="{E470EDA4-B17C-47C2-8CD9-0D096F34DA9D}">
            <xm:f>'Players Open Picks List By Week'!$BL$14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" operator="equal" id="{81C56BC1-E2BD-4325-8ED9-30086BBE0EBF}">
            <xm:f>'Players Open Picks List By Week'!$BL$17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362AE1F8-4FD1-40B2-9C1F-A9EAAC85EB96}">
            <xm:f>'Players Open Picks List By Week'!$BL$12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" operator="equal" id="{8E96784B-B1A3-4305-ACD9-3D9A2F292F52}">
            <xm:f>'Players Open Picks List By Week'!$BL$13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" operator="equal" id="{BD6D11E3-4407-4CB0-A16C-BE0B7915FBB6}">
            <xm:f>'Players Open Picks List By Week'!$BL$11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" operator="equal" id="{51B049B4-6FB8-4281-AED3-E9E7130C64D7}">
            <xm:f>'Players Open Picks List By Week'!$BL$10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" operator="equal" id="{FFA95145-5455-4D14-8F78-55E4D4146A7F}">
            <xm:f>'Players Open Picks List By Week'!$BL$8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" operator="equal" id="{074B709B-BAC7-4BBC-9644-1DA6277414E3}">
            <xm:f>'Players Open Picks List By Week'!$BL$9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AC6DE597-6010-4A6A-AFDB-76C000A8CB22}">
            <xm:f>'Players Open Picks List By Week'!$BL$7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" operator="equal" id="{51DF30D8-86A2-414A-9F3A-8E8F4EA1AA9C}">
            <xm:f>'Players Open Picks List By Week'!$BL$6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C6:C52</xm:sqref>
        </x14:conditionalFormatting>
        <x14:conditionalFormatting xmlns:xm="http://schemas.microsoft.com/office/excel/2006/main">
          <x14:cfRule type="cellIs" priority="37" operator="equal" id="{9273BE53-579D-4CE4-9BA7-0DF23F3BD4F3}">
            <xm:f>'Players Open Picks List By Week'!$BJ$77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" operator="equal" id="{242B009C-CFE4-44E4-A980-0DC78CBD0CC8}">
            <xm:f>'Players Open Picks List By Week'!$BJ$76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" operator="equal" id="{A6778367-52F1-49C7-9FFF-ABA730CE6BA5}">
            <xm:f>'Players Open Picks List By Week'!$BJ$75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" operator="equal" id="{09B43000-521A-45D9-930F-DD09A8C97F43}">
            <xm:f>'Players Open Picks List By Week'!$BJ$74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71BA3668-4B0A-40C1-B663-F233C8487658}">
            <xm:f>'Players Open Picks List By Week'!$BJ$73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" operator="equal" id="{D4F584BF-260D-4D96-90C0-1A32620AFAAE}">
            <xm:f>'Players Open Picks List By Week'!$BJ$71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" operator="equal" id="{0248C422-EE96-4A7C-AE0C-CD263DCB1083}">
            <xm:f>'Players Open Picks List By Week'!$BJ$72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" operator="equal" id="{D7694648-7FA4-4654-9969-65D7DA421A99}">
            <xm:f>'Players Open Picks List By Week'!$BJ$70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" operator="equal" id="{9B59F149-8E36-49A1-8E29-CA98B716132B}">
            <xm:f>'Players Open Picks List By Week'!$BJ$69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" operator="equal" id="{967DA35C-30EF-4356-82A1-C3A086C092DA}">
            <xm:f>'Players Open Picks List By Week'!$BJ$67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4655EF9B-2246-4769-BD4F-7BCA0C57AFB6}">
            <xm:f>'Players Open Picks List By Week'!$BJ$68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" operator="equal" id="{6B8B7F28-857C-4E06-858A-D9366D2CBBF5}">
            <xm:f>'Players Open Picks List By Week'!$BJ$66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" operator="equal" id="{46AA2F86-6E91-418B-8AD2-93DAB2A63BC6}">
            <xm:f>'Players Open Picks List By Week'!$BJ$65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" operator="equal" id="{F82C6236-5F51-4E1D-A053-E5F6AFE9309C}">
            <xm:f>'Players Open Picks List By Week'!$BJ$64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" operator="equal" id="{90877CD0-E499-443F-ABE1-76595709C28E}">
            <xm:f>'Players Open Picks List By Week'!$BJ$63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" operator="equal" id="{516BAF40-B0E9-459C-9061-1EE25933C5A5}">
            <xm:f>'Players Open Picks List By Week'!$BJ$62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" operator="equal" id="{8D4F09E7-4E41-461D-ACB3-6E390A2B7179}">
            <xm:f>'Players Open Picks List By Week'!$BJ$61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" operator="equal" id="{8F5AE940-3140-48DE-A88F-C33AA7CC68A6}">
            <xm:f>'Players Open Picks List By Week'!$BJ$60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" operator="equal" id="{2FFB8C4F-CDFE-4D19-9E7D-E2F2615F75DC}">
            <xm:f>'Players Open Picks List By Week'!$BJ$59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" operator="equal" id="{982903C6-3738-4B24-BF8E-9970433D0F8B}">
            <xm:f>'Players Open Picks List By Week'!$BJ$58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" operator="equal" id="{31CE2A05-DF65-477F-9E3D-CCD7177CB5B0}">
            <xm:f>'Players Open Picks List By Week'!$BJ$57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" operator="equal" id="{2EAF5125-D135-43B7-83EC-8D150E700D69}">
            <xm:f>'Players Open Picks List By Week'!$BJ$56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" operator="equal" id="{C2ACC499-E27D-4717-8517-9776001F4F64}">
            <xm:f>'Players Open Picks List By Week'!$BJ$55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" operator="equal" id="{BCFF21C5-C26C-46AF-9AFF-9D2CE1FECCF7}">
            <xm:f>'Players Open Picks List By Week'!$BJ$54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" operator="equal" id="{2C6A5280-BAB0-4EF5-BB67-963164769594}">
            <xm:f>'Players Open Picks List By Week'!$BJ$51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" operator="equal" id="{4F78C0F4-5B01-4041-99CD-E093CFE191F6}">
            <xm:f>'Players Open Picks List By Week'!$BJ$52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" operator="equal" id="{969AB567-2182-458D-869A-2688A53A4D61}">
            <xm:f>'Players Open Picks List By Week'!$BJ$50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" operator="equal" id="{751D79CB-9F88-484A-AC3F-62808E95A993}">
            <xm:f>'Players Open Picks List By Week'!$BJ$53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" operator="equal" id="{95C74C59-A089-4796-8AAD-EFA858420253}">
            <xm:f>'Players Open Picks List By Week'!$BJ$48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" operator="equal" id="{5C802DA9-E15C-4E66-A150-000B97378E36}">
            <xm:f>'Players Open Picks List By Week'!$BJ$46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" operator="equal" id="{831C29A7-FE00-429C-8C6C-FE06ED91D875}">
            <xm:f>'Players Open Picks List By Week'!$BJ$47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" operator="equal" id="{551CB79A-4676-4C91-92CB-9BD46A0CBAFB}">
            <xm:f>'Players Open Picks List By Week'!$BJ$49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" operator="equal" id="{49DBA598-92E7-44E7-A511-4B03E94C86A9}">
            <xm:f>'Players Open Picks List By Week'!$BJ$45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" operator="equal" id="{479740D5-76E2-49E7-93B2-A141C48DDEB8}">
            <xm:f>'Players Open Picks List By Week'!$BJ$44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" operator="equal" id="{9AD17EAE-38D2-4827-B940-9FC21A9F5CAC}">
            <xm:f>'Players Open Picks List By Week'!$BJ$43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" operator="equal" id="{C4975B88-4FA3-4553-8EE7-4E76834CE864}">
            <xm:f>'Players Open Picks List By Week'!$BJ$42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1" operator="equal" id="{D5A8FFCB-C751-4907-9F20-AAEB39A2E7D9}">
            <xm:f>'Players Open Picks List By Week'!$BL$77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2BE64025-36CB-4BEA-BBDC-F39F11577A3F}">
            <xm:f>'Players Open Picks List By Week'!$BL$76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C73F8C9B-464A-40FB-ADEE-DEEB85B7E8D2}">
            <xm:f>'Players Open Picks List By Week'!$BL$75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6893C997-5AC6-4032-81B1-E024C5C36FDA}">
            <xm:f>'Players Open Picks List By Week'!$BL$74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95C9B18B-4227-401A-98E3-910DB2B96EBC}">
            <xm:f>'Players Open Picks List By Week'!$BL$73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099AC0D0-CCA1-43CA-AA21-A58F19AEC17A}">
            <xm:f>'Players Open Picks List By Week'!$BL$71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A21E9997-6195-4734-B376-24BE5E315BC6}">
            <xm:f>'Players Open Picks List By Week'!$BL$70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FFA685A8-232B-45DA-BBF6-AEB4DCD0863A}">
            <xm:f>'Players Open Picks List By Week'!$BL$69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344E2D3F-7784-428A-88B8-46F9D1ACF39E}">
            <xm:f>'Players Open Picks List By Week'!$BL$68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CB581FA9-82BE-4F5D-8CF2-051E46B1EFA0}">
            <xm:f>'Players Open Picks List By Week'!$BL$72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9699E3F1-6EDA-4BB5-90A8-59E2DA672E2F}">
            <xm:f>'Players Open Picks List By Week'!$BL$67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9E7250B2-D13C-4D07-93C3-AFF0C04A4118}">
            <xm:f>'Players Open Picks List By Week'!$BL$66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381B9044-FBB5-4C1A-9244-55A5577B4A32}">
            <xm:f>'Players Open Picks List By Week'!$BL$65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D5804575-AA9F-46AE-A5BE-ECB790207088}">
            <xm:f>'Players Open Picks List By Week'!$BL$64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ACB58874-A512-43D0-83A1-233989504569}">
            <xm:f>'Players Open Picks List By Week'!$BL$62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C60A4F8E-23C9-48C1-A50D-AC2543C3BB79}">
            <xm:f>'Players Open Picks List By Week'!$BL$61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A0A9FDD8-44C9-4A15-A447-905E38111203}">
            <xm:f>'Players Open Picks List By Week'!$BL$60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F24EFE8F-8BD3-4D69-9CE5-776E2EA2E719}">
            <xm:f>'Players Open Picks List By Week'!$BL$59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0DA89C28-381B-4FC5-A0E7-FF4AB2494580}">
            <xm:f>'Players Open Picks List By Week'!$BL$63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9108A6F0-0A38-4280-A8BB-ABFE1AD56D9C}">
            <xm:f>'Players Open Picks List By Week'!$BL$58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97CFFAC5-E346-47FA-85B5-F477975F76FB}">
            <xm:f>'Players Open Picks List By Week'!$BL$56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B6056074-88FE-4266-9047-9691367B61F7}">
            <xm:f>'Players Open Picks List By Week'!$BL$57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B7D03D80-3E87-4C4F-B757-32B218F465C0}">
            <xm:f>'Players Open Picks List By Week'!$BL$55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9AF6F6CD-4F9C-41A0-AD22-61C8BC969327}">
            <xm:f>'Players Open Picks List By Week'!$BL$54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4E39619E-7BA8-401C-A0A7-7BFEF88E3F3C}">
            <xm:f>'Players Open Picks List By Week'!$BL$53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FCDABC96-869B-4783-B767-5132DA0CE769}">
            <xm:f>'Players Open Picks List By Week'!$BL$52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" operator="equal" id="{9F37F95E-83D3-4934-8B73-ED1687EFDF6D}">
            <xm:f>'Players Open Picks List By Week'!$BL$50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6552428B-278D-4F0D-863F-AA1AB7DCE540}">
            <xm:f>'Players Open Picks List By Week'!$BL$51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149059C9-3875-449B-BEFA-3C6A300C2E08}">
            <xm:f>'Players Open Picks List By Week'!$BL$48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" operator="equal" id="{08B360AB-BCB4-46E8-BF52-0A38CC15C313}">
            <xm:f>'Players Open Picks List By Week'!$BL$47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7A327D79-3357-4E3E-9442-7F9D3CDD462E}">
            <xm:f>'Players Open Picks List By Week'!$BL$49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5EDF0C7E-DE07-41C5-8D42-74AB6FF9C268}">
            <xm:f>'Players Open Picks List By Week'!$BL$46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2691CF1E-C1FC-4ABA-B336-CDB24A04BAA8}">
            <xm:f>'Players Open Picks List By Week'!$BL$44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equal" id="{70632530-D737-497C-A53B-8E5F24839721}">
            <xm:f>'Players Open Picks List By Week'!$BL$45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F93C0996-B296-4267-99DF-2B5DDAAB2B7D}">
            <xm:f>'Players Open Picks List By Week'!$BL$43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" operator="equal" id="{84F20B4D-9C9C-40AC-8028-5AD9D50D1879}">
            <xm:f>'Players Open Picks List By Week'!$BL$42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21D8-F887-4B19-899D-7F8EFAEDF38D}">
  <dimension ref="A1:AQ109"/>
  <sheetViews>
    <sheetView zoomScale="70" zoomScaleNormal="70" workbookViewId="0">
      <selection activeCell="R34" sqref="R34"/>
    </sheetView>
  </sheetViews>
  <sheetFormatPr defaultColWidth="9.140625" defaultRowHeight="18.75" x14ac:dyDescent="0.25"/>
  <cols>
    <col min="1" max="1" width="19.28515625" style="106" customWidth="1"/>
    <col min="2" max="2" width="4.140625" style="110" customWidth="1"/>
    <col min="3" max="3" width="19.28515625" style="106" customWidth="1"/>
    <col min="4" max="4" width="4.140625" style="110" customWidth="1"/>
    <col min="5" max="5" width="19.28515625" style="106" customWidth="1"/>
    <col min="6" max="6" width="4.140625" style="110" customWidth="1"/>
    <col min="7" max="7" width="19.28515625" style="106" customWidth="1"/>
    <col min="8" max="8" width="4.140625" style="110" customWidth="1"/>
    <col min="9" max="9" width="19.28515625" style="106" customWidth="1"/>
    <col min="10" max="10" width="4.140625" style="110" customWidth="1"/>
    <col min="44" max="16384" width="9.140625" style="106"/>
  </cols>
  <sheetData>
    <row r="1" spans="1:26" s="105" customFormat="1" ht="30.75" customHeight="1" x14ac:dyDescent="0.25">
      <c r="A1" s="103" t="s">
        <v>80</v>
      </c>
      <c r="B1" s="94"/>
      <c r="C1" s="104"/>
      <c r="D1" s="124" t="s">
        <v>87</v>
      </c>
      <c r="E1" s="104"/>
      <c r="F1" s="94"/>
      <c r="G1" s="97"/>
      <c r="H1" s="94"/>
      <c r="I1" s="150" t="s">
        <v>143</v>
      </c>
      <c r="J1" s="94"/>
    </row>
    <row r="2" spans="1:26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s="110" customFormat="1" ht="15.7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08"/>
    </row>
    <row r="4" spans="1:26" s="110" customFormat="1" ht="15.75" customHeight="1" x14ac:dyDescent="0.25">
      <c r="A4" s="118" t="str">
        <f>'Players Open Picks List By Week'!BT4</f>
        <v>John Hrusth</v>
      </c>
      <c r="B4" s="108"/>
      <c r="C4" s="118" t="str">
        <f>'Players Open Picks List By Week'!BV4</f>
        <v>Chris Walter</v>
      </c>
      <c r="D4" s="108"/>
      <c r="E4" s="118" t="str">
        <f>'Players Open Picks List By Week'!BX4</f>
        <v>Brenton Stevens</v>
      </c>
      <c r="F4" s="108"/>
      <c r="G4" s="118" t="str">
        <f>'Players Open Picks List By Week'!BZ4</f>
        <v>Tyler Daniels</v>
      </c>
      <c r="H4" s="108"/>
      <c r="I4" s="118" t="str">
        <f>'Players Open Picks List By Week'!CB4</f>
        <v>Jared Lemin</v>
      </c>
      <c r="J4" s="108"/>
    </row>
    <row r="5" spans="1:26" s="110" customFormat="1" ht="15.75" customHeight="1" x14ac:dyDescent="0.25">
      <c r="A5" s="107"/>
      <c r="B5" s="108"/>
      <c r="C5" s="107"/>
      <c r="D5" s="108"/>
      <c r="E5" s="107"/>
      <c r="F5" s="108"/>
      <c r="G5" s="107"/>
      <c r="H5" s="108"/>
      <c r="I5" s="107"/>
      <c r="J5" s="108"/>
    </row>
    <row r="6" spans="1:26" s="110" customFormat="1" ht="15.7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26" s="110" customFormat="1" ht="15.7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/>
      <c r="G7" s="113" t="s">
        <v>48</v>
      </c>
      <c r="H7" s="108"/>
      <c r="I7" s="113" t="s">
        <v>48</v>
      </c>
      <c r="J7" s="108"/>
    </row>
    <row r="8" spans="1:26" s="110" customFormat="1" ht="15.75" customHeight="1" x14ac:dyDescent="0.25">
      <c r="A8" s="114" t="s">
        <v>103</v>
      </c>
      <c r="B8" s="108">
        <v>3</v>
      </c>
      <c r="C8" s="114" t="s">
        <v>103</v>
      </c>
      <c r="D8" s="108"/>
      <c r="E8" s="114" t="s">
        <v>103</v>
      </c>
      <c r="F8" s="108">
        <v>2</v>
      </c>
      <c r="G8" s="114" t="s">
        <v>103</v>
      </c>
      <c r="H8" s="108"/>
      <c r="I8" s="114" t="s">
        <v>103</v>
      </c>
      <c r="J8" s="108"/>
    </row>
    <row r="9" spans="1:26" s="110" customFormat="1" ht="15.75" customHeight="1" x14ac:dyDescent="0.25">
      <c r="A9" s="113" t="s">
        <v>49</v>
      </c>
      <c r="B9" s="108"/>
      <c r="C9" s="113" t="s">
        <v>49</v>
      </c>
      <c r="D9" s="108"/>
      <c r="E9" s="113" t="s">
        <v>49</v>
      </c>
      <c r="F9" s="108"/>
      <c r="G9" s="113" t="s">
        <v>49</v>
      </c>
      <c r="H9" s="108">
        <v>2</v>
      </c>
      <c r="I9" s="113" t="s">
        <v>49</v>
      </c>
      <c r="J9" s="108"/>
    </row>
    <row r="10" spans="1:26" s="110" customFormat="1" ht="15.75" customHeight="1" x14ac:dyDescent="0.25">
      <c r="A10" s="113" t="s">
        <v>106</v>
      </c>
      <c r="B10" s="108"/>
      <c r="C10" s="113" t="s">
        <v>106</v>
      </c>
      <c r="D10" s="108"/>
      <c r="E10" s="113" t="s">
        <v>106</v>
      </c>
      <c r="F10" s="108"/>
      <c r="G10" s="113" t="s">
        <v>106</v>
      </c>
      <c r="H10" s="108"/>
      <c r="I10" s="113" t="s">
        <v>106</v>
      </c>
      <c r="J10" s="108"/>
    </row>
    <row r="11" spans="1:26" s="110" customFormat="1" ht="15.7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26" s="110" customFormat="1" ht="15.7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26" s="110" customFormat="1" ht="15.75" customHeight="1" x14ac:dyDescent="0.25">
      <c r="A13" s="113" t="s">
        <v>50</v>
      </c>
      <c r="B13" s="108"/>
      <c r="C13" s="113" t="s">
        <v>50</v>
      </c>
      <c r="D13" s="108"/>
      <c r="E13" s="113" t="s">
        <v>50</v>
      </c>
      <c r="F13" s="108">
        <v>1</v>
      </c>
      <c r="G13" s="113" t="s">
        <v>50</v>
      </c>
      <c r="H13" s="108"/>
      <c r="I13" s="113" t="s">
        <v>50</v>
      </c>
      <c r="J13" s="108"/>
    </row>
    <row r="14" spans="1:26" ht="15.75" customHeight="1" x14ac:dyDescent="0.25">
      <c r="A14" s="113" t="s">
        <v>51</v>
      </c>
      <c r="B14" s="108"/>
      <c r="C14" s="113" t="s">
        <v>51</v>
      </c>
      <c r="D14" s="108">
        <v>1</v>
      </c>
      <c r="E14" s="113" t="s">
        <v>51</v>
      </c>
      <c r="F14" s="108"/>
      <c r="G14" s="113" t="s">
        <v>51</v>
      </c>
      <c r="H14" s="108">
        <v>3</v>
      </c>
      <c r="I14" s="113" t="s">
        <v>51</v>
      </c>
      <c r="J14" s="108">
        <v>3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5.75" customHeight="1" x14ac:dyDescent="0.25">
      <c r="A15" s="114" t="s">
        <v>30</v>
      </c>
      <c r="B15" s="108"/>
      <c r="C15" s="114" t="s">
        <v>30</v>
      </c>
      <c r="D15" s="108"/>
      <c r="E15" s="114" t="s">
        <v>30</v>
      </c>
      <c r="F15" s="108">
        <v>2</v>
      </c>
      <c r="G15" s="114" t="s">
        <v>30</v>
      </c>
      <c r="H15" s="108"/>
      <c r="I15" s="114" t="s">
        <v>30</v>
      </c>
      <c r="J15" s="108">
        <v>2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5.75" customHeight="1" x14ac:dyDescent="0.25">
      <c r="A16" s="113" t="s">
        <v>68</v>
      </c>
      <c r="B16" s="108">
        <v>1</v>
      </c>
      <c r="C16" s="113" t="s">
        <v>68</v>
      </c>
      <c r="D16" s="108">
        <v>3</v>
      </c>
      <c r="E16" s="113" t="s">
        <v>68</v>
      </c>
      <c r="F16" s="108">
        <v>3</v>
      </c>
      <c r="G16" s="113" t="s">
        <v>68</v>
      </c>
      <c r="H16" s="108">
        <v>1</v>
      </c>
      <c r="I16" s="113" t="s">
        <v>68</v>
      </c>
      <c r="J16" s="108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5.7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5.7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5.75" customHeight="1" x14ac:dyDescent="0.25">
      <c r="A19" s="113" t="s">
        <v>52</v>
      </c>
      <c r="B19" s="108">
        <v>3</v>
      </c>
      <c r="C19" s="113" t="s">
        <v>52</v>
      </c>
      <c r="D19" s="108">
        <v>3</v>
      </c>
      <c r="E19" s="113" t="s">
        <v>52</v>
      </c>
      <c r="F19" s="108"/>
      <c r="G19" s="113" t="s">
        <v>52</v>
      </c>
      <c r="H19" s="108">
        <v>1</v>
      </c>
      <c r="I19" s="113" t="s">
        <v>52</v>
      </c>
      <c r="J19" s="108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5.75" customHeight="1" x14ac:dyDescent="0.25">
      <c r="A20" s="113" t="s">
        <v>53</v>
      </c>
      <c r="B20" s="108"/>
      <c r="C20" s="113" t="s">
        <v>53</v>
      </c>
      <c r="D20" s="108"/>
      <c r="E20" s="113" t="s">
        <v>53</v>
      </c>
      <c r="F20" s="108"/>
      <c r="G20" s="113" t="s">
        <v>53</v>
      </c>
      <c r="H20" s="108"/>
      <c r="I20" s="113" t="s">
        <v>53</v>
      </c>
      <c r="J20" s="108">
        <v>1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.75" customHeight="1" x14ac:dyDescent="0.25">
      <c r="A21" s="114" t="s">
        <v>32</v>
      </c>
      <c r="B21" s="108"/>
      <c r="C21" s="114" t="s">
        <v>32</v>
      </c>
      <c r="D21" s="108">
        <v>1</v>
      </c>
      <c r="E21" s="114" t="s">
        <v>32</v>
      </c>
      <c r="F21" s="108"/>
      <c r="G21" s="114" t="s">
        <v>32</v>
      </c>
      <c r="H21" s="108"/>
      <c r="I21" s="114" t="s">
        <v>32</v>
      </c>
      <c r="J21" s="108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5.75" customHeight="1" x14ac:dyDescent="0.25">
      <c r="A22" s="113" t="s">
        <v>104</v>
      </c>
      <c r="B22" s="108">
        <v>1</v>
      </c>
      <c r="C22" s="113" t="s">
        <v>104</v>
      </c>
      <c r="D22" s="108">
        <v>1</v>
      </c>
      <c r="E22" s="113" t="s">
        <v>104</v>
      </c>
      <c r="F22" s="108">
        <v>1</v>
      </c>
      <c r="G22" s="113" t="s">
        <v>104</v>
      </c>
      <c r="H22" s="108">
        <v>2</v>
      </c>
      <c r="I22" s="113" t="s">
        <v>104</v>
      </c>
      <c r="J22" s="108">
        <v>1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5.7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.7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5.75" customHeight="1" x14ac:dyDescent="0.25">
      <c r="A25" s="113" t="s">
        <v>105</v>
      </c>
      <c r="B25" s="108">
        <v>2</v>
      </c>
      <c r="C25" s="113" t="s">
        <v>105</v>
      </c>
      <c r="D25" s="108"/>
      <c r="E25" s="113" t="s">
        <v>105</v>
      </c>
      <c r="F25" s="108">
        <v>1</v>
      </c>
      <c r="G25" s="113" t="s">
        <v>105</v>
      </c>
      <c r="H25" s="108"/>
      <c r="I25" s="113" t="s">
        <v>105</v>
      </c>
      <c r="J25" s="108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5.75" customHeight="1" x14ac:dyDescent="0.25">
      <c r="A26" s="113" t="s">
        <v>54</v>
      </c>
      <c r="B26" s="108">
        <v>2</v>
      </c>
      <c r="C26" s="113" t="s">
        <v>54</v>
      </c>
      <c r="D26" s="108">
        <v>2</v>
      </c>
      <c r="E26" s="113" t="s">
        <v>54</v>
      </c>
      <c r="F26" s="108"/>
      <c r="G26" s="113" t="s">
        <v>54</v>
      </c>
      <c r="H26" s="108"/>
      <c r="I26" s="113" t="s">
        <v>54</v>
      </c>
      <c r="J26" s="108">
        <v>2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5.75" customHeight="1" x14ac:dyDescent="0.25">
      <c r="A27" s="114" t="s">
        <v>109</v>
      </c>
      <c r="B27" s="108"/>
      <c r="C27" s="114" t="s">
        <v>109</v>
      </c>
      <c r="D27" s="108"/>
      <c r="E27" s="114" t="s">
        <v>109</v>
      </c>
      <c r="F27" s="108">
        <v>2</v>
      </c>
      <c r="G27" s="114" t="s">
        <v>109</v>
      </c>
      <c r="H27" s="108"/>
      <c r="I27" s="114" t="s">
        <v>109</v>
      </c>
      <c r="J27" s="108">
        <v>2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5.75" customHeight="1" x14ac:dyDescent="0.25">
      <c r="A28" s="113" t="s">
        <v>75</v>
      </c>
      <c r="B28" s="108">
        <v>1</v>
      </c>
      <c r="C28" s="113" t="s">
        <v>75</v>
      </c>
      <c r="D28" s="108">
        <v>3</v>
      </c>
      <c r="E28" s="113" t="s">
        <v>75</v>
      </c>
      <c r="F28" s="108">
        <v>3</v>
      </c>
      <c r="G28" s="113" t="s">
        <v>75</v>
      </c>
      <c r="H28" s="108"/>
      <c r="I28" s="113" t="s">
        <v>75</v>
      </c>
      <c r="J28" s="108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5.7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.7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5.75" customHeight="1" x14ac:dyDescent="0.25">
      <c r="A31" s="113" t="s">
        <v>56</v>
      </c>
      <c r="B31" s="108">
        <v>3</v>
      </c>
      <c r="C31" s="113" t="s">
        <v>56</v>
      </c>
      <c r="D31" s="108"/>
      <c r="E31" s="113" t="s">
        <v>56</v>
      </c>
      <c r="F31" s="108">
        <v>1</v>
      </c>
      <c r="G31" s="113" t="s">
        <v>56</v>
      </c>
      <c r="H31" s="108">
        <v>3</v>
      </c>
      <c r="I31" s="113" t="s">
        <v>56</v>
      </c>
      <c r="J31" s="108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15.75" customHeight="1" x14ac:dyDescent="0.25">
      <c r="A32" s="113" t="s">
        <v>99</v>
      </c>
      <c r="B32" s="108"/>
      <c r="C32" s="113" t="s">
        <v>99</v>
      </c>
      <c r="D32" s="108"/>
      <c r="E32" s="113" t="s">
        <v>99</v>
      </c>
      <c r="F32" s="108"/>
      <c r="G32" s="113" t="s">
        <v>99</v>
      </c>
      <c r="H32" s="108"/>
      <c r="I32" s="113" t="s">
        <v>99</v>
      </c>
      <c r="J32" s="108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.75" customHeight="1" x14ac:dyDescent="0.25">
      <c r="A33" s="113" t="s">
        <v>55</v>
      </c>
      <c r="B33" s="108"/>
      <c r="C33" s="113" t="s">
        <v>55</v>
      </c>
      <c r="D33" s="108">
        <v>3</v>
      </c>
      <c r="E33" s="113" t="s">
        <v>55</v>
      </c>
      <c r="F33" s="108"/>
      <c r="G33" s="113" t="s">
        <v>55</v>
      </c>
      <c r="H33" s="108">
        <v>3</v>
      </c>
      <c r="I33" s="113" t="s">
        <v>55</v>
      </c>
      <c r="J33" s="108">
        <v>3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5.75" customHeight="1" x14ac:dyDescent="0.25">
      <c r="A34" s="113" t="s">
        <v>35</v>
      </c>
      <c r="B34" s="108"/>
      <c r="C34" s="113" t="s">
        <v>35</v>
      </c>
      <c r="D34" s="108"/>
      <c r="E34" s="113" t="s">
        <v>35</v>
      </c>
      <c r="F34" s="108"/>
      <c r="G34" s="113" t="s">
        <v>35</v>
      </c>
      <c r="H34" s="108"/>
      <c r="I34" s="113" t="s">
        <v>35</v>
      </c>
      <c r="J34" s="108">
        <v>1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15.7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15.7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.75" customHeight="1" x14ac:dyDescent="0.25">
      <c r="A37" s="113" t="s">
        <v>57</v>
      </c>
      <c r="B37" s="108"/>
      <c r="C37" s="113" t="s">
        <v>57</v>
      </c>
      <c r="D37" s="108"/>
      <c r="E37" s="113" t="s">
        <v>57</v>
      </c>
      <c r="F37" s="108"/>
      <c r="G37" s="113" t="s">
        <v>57</v>
      </c>
      <c r="H37" s="108"/>
      <c r="I37" s="113" t="s">
        <v>57</v>
      </c>
      <c r="J37" s="108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5.75" customHeight="1" x14ac:dyDescent="0.25">
      <c r="A38" s="113" t="s">
        <v>107</v>
      </c>
      <c r="B38" s="108">
        <v>2</v>
      </c>
      <c r="C38" s="113" t="s">
        <v>107</v>
      </c>
      <c r="D38" s="108"/>
      <c r="E38" s="113" t="s">
        <v>107</v>
      </c>
      <c r="F38" s="108">
        <v>3</v>
      </c>
      <c r="G38" s="113" t="s">
        <v>107</v>
      </c>
      <c r="H38" s="108"/>
      <c r="I38" s="113" t="s">
        <v>107</v>
      </c>
      <c r="J38" s="108">
        <v>3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5.75" customHeight="1" x14ac:dyDescent="0.25">
      <c r="A39" s="113" t="s">
        <v>37</v>
      </c>
      <c r="B39" s="108"/>
      <c r="C39" s="113" t="s">
        <v>37</v>
      </c>
      <c r="D39" s="108">
        <v>2</v>
      </c>
      <c r="E39" s="113" t="s">
        <v>37</v>
      </c>
      <c r="F39" s="108">
        <v>3</v>
      </c>
      <c r="G39" s="113" t="s">
        <v>37</v>
      </c>
      <c r="H39" s="108">
        <v>1</v>
      </c>
      <c r="I39" s="113" t="s">
        <v>37</v>
      </c>
      <c r="J39" s="108">
        <v>3</v>
      </c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15.75" customHeight="1" x14ac:dyDescent="0.25">
      <c r="A40" s="113" t="s">
        <v>58</v>
      </c>
      <c r="B40" s="108"/>
      <c r="C40" s="113" t="s">
        <v>58</v>
      </c>
      <c r="D40" s="108"/>
      <c r="E40" s="113" t="s">
        <v>58</v>
      </c>
      <c r="F40" s="108"/>
      <c r="G40" s="113" t="s">
        <v>58</v>
      </c>
      <c r="H40" s="108">
        <v>3</v>
      </c>
      <c r="I40" s="113" t="s">
        <v>58</v>
      </c>
      <c r="J40" s="108">
        <v>1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5.7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5.7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5.7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113" t="s">
        <v>59</v>
      </c>
      <c r="H43" s="108"/>
      <c r="I43" s="113" t="s">
        <v>59</v>
      </c>
      <c r="J43" s="108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15.7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5.75" customHeight="1" x14ac:dyDescent="0.25">
      <c r="A45" s="113" t="s">
        <v>97</v>
      </c>
      <c r="B45" s="108">
        <v>3</v>
      </c>
      <c r="C45" s="113" t="s">
        <v>97</v>
      </c>
      <c r="D45" s="108"/>
      <c r="E45" s="113" t="s">
        <v>97</v>
      </c>
      <c r="F45" s="108"/>
      <c r="G45" s="113" t="s">
        <v>97</v>
      </c>
      <c r="H45" s="108"/>
      <c r="I45" s="113" t="s">
        <v>97</v>
      </c>
      <c r="J45" s="108">
        <v>2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15.7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/>
      <c r="G46" s="113" t="s">
        <v>39</v>
      </c>
      <c r="H46" s="108"/>
      <c r="I46" s="113" t="s">
        <v>39</v>
      </c>
      <c r="J46" s="108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5.7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15.7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5.75" customHeight="1" x14ac:dyDescent="0.25">
      <c r="A49" s="113" t="s">
        <v>61</v>
      </c>
      <c r="B49" s="108">
        <v>1</v>
      </c>
      <c r="C49" s="113" t="s">
        <v>61</v>
      </c>
      <c r="D49" s="108">
        <v>1</v>
      </c>
      <c r="E49" s="113" t="s">
        <v>61</v>
      </c>
      <c r="F49" s="108"/>
      <c r="G49" s="113" t="s">
        <v>61</v>
      </c>
      <c r="H49" s="108">
        <v>2</v>
      </c>
      <c r="I49" s="113" t="s">
        <v>61</v>
      </c>
      <c r="J49" s="108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5.75" customHeight="1" x14ac:dyDescent="0.25">
      <c r="A50" s="113" t="s">
        <v>95</v>
      </c>
      <c r="B50" s="108"/>
      <c r="C50" s="113" t="s">
        <v>95</v>
      </c>
      <c r="D50" s="108">
        <v>2</v>
      </c>
      <c r="E50" s="113" t="s">
        <v>95</v>
      </c>
      <c r="F50" s="108"/>
      <c r="G50" s="113" t="s">
        <v>95</v>
      </c>
      <c r="H50" s="108">
        <v>1</v>
      </c>
      <c r="I50" s="113" t="s">
        <v>95</v>
      </c>
      <c r="J50" s="108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15.75" customHeight="1" x14ac:dyDescent="0.25">
      <c r="A51" s="113" t="s">
        <v>76</v>
      </c>
      <c r="B51" s="108">
        <v>2</v>
      </c>
      <c r="C51" s="113" t="s">
        <v>76</v>
      </c>
      <c r="D51" s="108">
        <v>2</v>
      </c>
      <c r="E51" s="113" t="s">
        <v>76</v>
      </c>
      <c r="F51" s="108">
        <v>2</v>
      </c>
      <c r="G51" s="113" t="s">
        <v>76</v>
      </c>
      <c r="H51" s="108">
        <v>2</v>
      </c>
      <c r="I51" s="113" t="s">
        <v>76</v>
      </c>
      <c r="J51" s="108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15.7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113" t="s">
        <v>62</v>
      </c>
      <c r="H52" s="108"/>
      <c r="I52" s="113" t="s">
        <v>62</v>
      </c>
      <c r="J52" s="108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s="110" customFormat="1" ht="17.25" customHeight="1" x14ac:dyDescent="0.25"/>
    <row r="54" spans="1:26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26" s="110" customFormat="1" ht="17.25" customHeight="1" x14ac:dyDescent="0.25"/>
    <row r="56" spans="1:26" s="105" customFormat="1" ht="30.75" customHeight="1" x14ac:dyDescent="0.25">
      <c r="A56" s="103" t="s">
        <v>144</v>
      </c>
      <c r="B56" s="94"/>
      <c r="C56" s="97"/>
      <c r="D56" s="124" t="s">
        <v>87</v>
      </c>
      <c r="E56" s="104"/>
      <c r="F56" s="94"/>
      <c r="G56" s="97"/>
      <c r="H56" s="94"/>
      <c r="I56" s="150" t="s">
        <v>143</v>
      </c>
      <c r="J56" s="94"/>
    </row>
    <row r="57" spans="1:26" s="110" customFormat="1" ht="17.25" customHeight="1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</row>
    <row r="58" spans="1:26" s="110" customFormat="1" ht="15.7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08"/>
    </row>
    <row r="59" spans="1:26" s="110" customFormat="1" ht="15.75" customHeight="1" x14ac:dyDescent="0.25">
      <c r="A59" s="109" t="str">
        <f>A4</f>
        <v>John Hrusth</v>
      </c>
      <c r="B59" s="108"/>
      <c r="C59" s="109" t="str">
        <f>C4</f>
        <v>Chris Walter</v>
      </c>
      <c r="D59" s="108"/>
      <c r="E59" s="109" t="str">
        <f>E4</f>
        <v>Brenton Stevens</v>
      </c>
      <c r="F59" s="108"/>
      <c r="G59" s="109" t="str">
        <f>G4</f>
        <v>Tyler Daniels</v>
      </c>
      <c r="H59" s="108"/>
      <c r="I59" s="109" t="str">
        <f>I4</f>
        <v>Jared Lemin</v>
      </c>
      <c r="J59" s="108"/>
    </row>
    <row r="60" spans="1:26" s="110" customFormat="1" ht="15.75" customHeight="1" x14ac:dyDescent="0.25">
      <c r="A60" s="107"/>
      <c r="B60" s="108"/>
      <c r="C60" s="107"/>
      <c r="D60" s="108"/>
      <c r="E60" s="107"/>
      <c r="F60" s="108"/>
      <c r="G60" s="107"/>
      <c r="H60" s="108"/>
      <c r="I60" s="107"/>
      <c r="J60" s="108"/>
    </row>
    <row r="61" spans="1:26" s="110" customFormat="1" ht="15.7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26" s="110" customFormat="1" ht="15.7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26" s="110" customFormat="1" ht="15.7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26" s="110" customFormat="1" ht="15.7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26" s="110" customFormat="1" ht="15.7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26" s="110" customFormat="1" ht="15.7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26" s="110" customFormat="1" ht="15.7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26" s="110" customFormat="1" ht="15.7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26" ht="15.7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ht="15.7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ht="15.7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15.7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15.7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5.7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15.7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15.7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15.7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15.7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5.7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15.7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15.7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spans="1:26" ht="15.7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ht="15.7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spans="1:26" ht="15.7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spans="1:26" ht="15.7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 ht="15.7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 ht="15.7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 ht="15.7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15.7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 ht="15.7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 ht="15.7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 ht="15.7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 ht="15.7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15.7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15.7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 ht="15.7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 ht="15.7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 ht="15.7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ht="15.7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 ht="15.7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15.7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ht="15.7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15.7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15.7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15.7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5.7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15.7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15.75" customHeight="1" x14ac:dyDescent="0.25">
      <c r="D108" s="106"/>
      <c r="H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s="110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1" operator="equal" id="{461BA773-FF69-4AF3-8B12-300E773DB921}">
            <xm:f>'Players Open Picks List By Week'!$BT$41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2" operator="equal" id="{9A531F5B-DAFC-4BD2-AB9E-854756063163}">
            <xm:f>'Players Open Picks List By Week'!$BT$40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3" operator="equal" id="{6434FC5F-A963-4A46-9848-FA346D360FEC}">
            <xm:f>'Players Open Picks List By Week'!$BT$39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4" operator="equal" id="{538F09C7-461D-4D0F-BAFA-35F511207A55}">
            <xm:f>'Players Open Picks List By Week'!$BT$38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5" operator="equal" id="{1D31C941-0942-4310-BF8F-84B3F84F2973}">
            <xm:f>'Players Open Picks List By Week'!$BT$37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6" operator="equal" id="{4149293B-A92F-4E0F-9A7C-87767FE3AC67}">
            <xm:f>'Players Open Picks List By Week'!$BT$36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7" operator="equal" id="{0F76DE84-F25F-423C-8957-30F2627D8B31}">
            <xm:f>'Players Open Picks List By Week'!$BT$35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8" operator="equal" id="{812D0D91-50F3-4C04-A229-97FDFE9019EB}">
            <xm:f>'Players Open Picks List By Week'!$BT$34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9" operator="equal" id="{66601B4B-8ACA-4467-BE65-E46590205BE5}">
            <xm:f>'Players Open Picks List By Week'!$BT$33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0" operator="equal" id="{DAD62B9D-5DB4-4F00-B88B-5484260E07B1}">
            <xm:f>'Players Open Picks List By Week'!$BT$32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1" operator="equal" id="{7E988047-A8A2-4052-9E85-9C3126F706C5}">
            <xm:f>'Players Open Picks List By Week'!$BT$31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2" operator="equal" id="{6E36B0B6-3BF9-4300-8A0F-C6A1BBD3DA82}">
            <xm:f>'Players Open Picks List By Week'!$BT$30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3" operator="equal" id="{BBC29D38-D317-4D0C-8FD9-390299D06B25}">
            <xm:f>'Players Open Picks List By Week'!$BT$28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4" operator="equal" id="{EE52906A-D9C7-427E-A7D3-31219673E2DB}">
            <xm:f>'Players Open Picks List By Week'!$BT$26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5" operator="equal" id="{8D03C73E-18E1-46A8-8294-D3B7EDFE4473}">
            <xm:f>'Players Open Picks List By Week'!$BT$27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6" operator="equal" id="{5707F753-1D12-4614-850D-AA57E4360106}">
            <xm:f>'Players Open Picks List By Week'!$BT$29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7" operator="equal" id="{E36FBBD6-44AD-46CD-BADB-7F12E27D836D}">
            <xm:f>'Players Open Picks List By Week'!$BT$25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8" operator="equal" id="{3234AD5D-A2F4-4739-B6CD-87BA0A4D3AC0}">
            <xm:f>'Players Open Picks List By Week'!$BT$24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9" operator="equal" id="{637C427A-767C-4A36-A689-0780E3EAB209}">
            <xm:f>'Players Open Picks List By Week'!$BT$23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0" operator="equal" id="{86CCCAB0-3D59-4F87-B071-06F8C8CC29E8}">
            <xm:f>'Players Open Picks List By Week'!$BT$22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1" operator="equal" id="{ACB4D47A-6DD7-4CF4-9E29-769C8E6F4188}">
            <xm:f>'Players Open Picks List By Week'!$BT$21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2" operator="equal" id="{24A0A99A-8783-42CB-A264-AE2EF326AC8D}">
            <xm:f>'Players Open Picks List By Week'!$BT$20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3" operator="equal" id="{8C6CBC5A-A42A-4D35-A314-BB91551D01CE}">
            <xm:f>'Players Open Picks List By Week'!$BT$19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4" operator="equal" id="{75592D7F-B723-4E26-979D-27D2B53D27FF}">
            <xm:f>'Players Open Picks List By Week'!$BT$18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5" operator="equal" id="{E7864171-D36C-427C-8A26-A5F97EB5E61D}">
            <xm:f>'Players Open Picks List By Week'!$BT$17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6" operator="equal" id="{96D347CC-5A32-40EE-AF50-490A6D78D167}">
            <xm:f>'Players Open Picks List By Week'!$BT$15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7" operator="equal" id="{68212CB3-DC72-4176-BA76-685FBFF4033C}">
            <xm:f>'Players Open Picks List By Week'!$BT$16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8" operator="equal" id="{55B9C93C-12DB-4DFC-B597-97BC58F4FDF5}">
            <xm:f>'Players Open Picks List By Week'!$BT$13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9" operator="equal" id="{3E424999-C3AA-412D-B789-205777865E05}">
            <xm:f>'Players Open Picks List By Week'!$BT$12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0" operator="equal" id="{16ABCA6F-214B-4003-B499-58BD5D93ED68}">
            <xm:f>'Players Open Picks List By Week'!$BT$11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1" operator="equal" id="{64B15EB7-6DD6-4570-83DC-3B9BB1493040}">
            <xm:f>'Players Open Picks List By Week'!$BT$14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2" operator="equal" id="{E6AFB1E4-BB09-486D-851E-FD8C0DC6554C}">
            <xm:f>'Players Open Picks List By Week'!$BT$9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3" operator="equal" id="{9628827C-A2C2-4C5B-B90E-D874D1432D16}">
            <xm:f>'Players Open Picks List By Week'!$BT$10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4" operator="equal" id="{580D1962-B9B7-4495-8F5A-CA6492B0EC77}">
            <xm:f>'Players Open Picks List By Week'!$BT$8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5" operator="equal" id="{258E538A-6562-4AA7-8AB6-7ED1849FB2BE}">
            <xm:f>'Players Open Picks List By Week'!$BT$7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6" operator="equal" id="{6EFC8A7D-5B73-4273-9CCD-7357D13850C8}">
            <xm:f>'Players Open Picks List By Week'!$BT$6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A6:A51</xm:sqref>
        </x14:conditionalFormatting>
        <x14:conditionalFormatting xmlns:xm="http://schemas.microsoft.com/office/excel/2006/main">
          <x14:cfRule type="cellIs" priority="619" operator="equal" id="{F4B17FDF-B3A0-4034-BBB7-5AE4173FDB8C}">
            <xm:f>'Players Open Picks List By Week'!$BX$41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0" operator="equal" id="{45EBB696-F214-4367-AA16-BA9B4CF3560F}">
            <xm:f>'Players Open Picks List By Week'!$BX$40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1" operator="equal" id="{A8327AE3-649A-4EDF-BD20-867CCB0311A0}">
            <xm:f>'Players Open Picks List By Week'!$BX$39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2" operator="equal" id="{88839ECE-FF0B-4605-AAFD-CF0410FB0450}">
            <xm:f>'Players Open Picks List By Week'!$BX$38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3" operator="equal" id="{D7CF78EB-B083-4688-8E26-B04300AC1C07}">
            <xm:f>'Players Open Picks List By Week'!$BX$37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4" operator="equal" id="{6B905133-D0FD-4CE1-BE98-28A619088D94}">
            <xm:f>'Players Open Picks List By Week'!$BX$36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5" operator="equal" id="{B60132CB-D25B-4F81-B43C-08307DFCB850}">
            <xm:f>'Players Open Picks List By Week'!$BX$35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6" operator="equal" id="{4DC77723-C4E2-41F7-A91E-F3839F69F207}">
            <xm:f>'Players Open Picks List By Week'!$BX$33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7" operator="equal" id="{23C52821-8F80-4C07-A481-59E2FB3408C0}">
            <xm:f>'Players Open Picks List By Week'!$BX$32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8" operator="equal" id="{4F69F5AC-A736-460B-84DB-EDC0839741B4}">
            <xm:f>'Players Open Picks List By Week'!$BX$34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9" operator="equal" id="{CDD86323-EBE2-4938-B38B-679EA158F747}">
            <xm:f>'Players Open Picks List By Week'!$BX$30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0" operator="equal" id="{8F5EF2DF-890A-4894-AC54-369FDDFB044F}">
            <xm:f>'Players Open Picks List By Week'!$BX$31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1" operator="equal" id="{7118538F-275D-4078-9090-79096FF77453}">
            <xm:f>'Players Open Picks List By Week'!$BX$29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2" operator="equal" id="{970B8613-F19B-4B66-A0B3-8E6100E7BDDB}">
            <xm:f>'Players Open Picks List By Week'!$BX$28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3" operator="equal" id="{5EE57A76-3251-42F1-AF88-D83BAE8A7444}">
            <xm:f>'Players Open Picks List By Week'!$BX$26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4" operator="equal" id="{3F5B1FF0-93C1-44BC-972D-5124BA328DB6}">
            <xm:f>'Players Open Picks List By Week'!$BX$27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5" operator="equal" id="{0404D34B-F854-4389-BFA3-79888D897B4D}">
            <xm:f>'Players Open Picks List By Week'!$BX$25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6" operator="equal" id="{A9DD8006-921C-4BF0-BF31-86C924115EC1}">
            <xm:f>'Players Open Picks List By Week'!$BX$24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7" operator="equal" id="{EF80D540-D889-4260-89D8-6344014A45EA}">
            <xm:f>'Players Open Picks List By Week'!$BX$23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8" operator="equal" id="{9CB9C15B-F0D3-4BCB-B84D-D512CB2447B6}">
            <xm:f>'Players Open Picks List By Week'!$BX$22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9" operator="equal" id="{848FEE92-B256-487E-B56A-A64827761A69}">
            <xm:f>'Players Open Picks List By Week'!$BX$21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0" operator="equal" id="{CBA90865-8716-4896-B269-8B825AE1A285}">
            <xm:f>'Players Open Picks List By Week'!$BX$20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1" operator="equal" id="{96E2821B-CD8C-477D-8FCA-FE04B2CC08D7}">
            <xm:f>'Players Open Picks List By Week'!$BX$19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2" operator="equal" id="{AF92E8CE-5D14-451B-B526-67B3BB349511}">
            <xm:f>'Players Open Picks List By Week'!$BX$18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3" operator="equal" id="{23B6FD96-3A01-4E12-A46F-8A159790413B}">
            <xm:f>'Players Open Picks List By Week'!$BX$17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4" operator="equal" id="{3AF0BC40-C09D-4313-B9E5-B34C9F110EF6}">
            <xm:f>'Players Open Picks List By Week'!$BX$16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5" operator="equal" id="{0251F6AE-3F89-42CE-AA56-6529D56A34C7}">
            <xm:f>'Players Open Picks List By Week'!$BX$15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6" operator="equal" id="{1B58E6F8-C59F-46FA-95D9-E8A2DC511EF9}">
            <xm:f>'Players Open Picks List By Week'!$BX$14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7" operator="equal" id="{D99DD7BE-773F-44C8-91DF-22B167F48C3D}">
            <xm:f>'Players Open Picks List By Week'!$BX$13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8" operator="equal" id="{0DBE19AE-0C33-42D7-B747-65EF20F67491}">
            <xm:f>'Players Open Picks List By Week'!$BX$12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9" operator="equal" id="{40A7E47F-766F-493E-ABCF-52B94A471C90}">
            <xm:f>'Players Open Picks List By Week'!$BX$11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0" operator="equal" id="{1DB07AF4-B86D-4658-8140-FE33DF1861B2}">
            <xm:f>'Players Open Picks List By Week'!$BX$10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1" operator="equal" id="{6F39708C-EE72-4707-A439-90E643FDBB1C}">
            <xm:f>'Players Open Picks List By Week'!$BX$9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2" operator="equal" id="{8CFEE7CD-FF5F-4F6A-A18B-9E38BA06163E}">
            <xm:f>'Players Open Picks List By Week'!$BX$8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3" operator="equal" id="{DA2678B6-4288-4860-9612-4134A047156A}">
            <xm:f>'Players Open Picks List By Week'!$BX$7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4" operator="equal" id="{D93973F4-F4A9-4FF7-BE68-E9A820904C17}">
            <xm:f>'Players Open Picks List By Week'!$BX$6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583" operator="equal" id="{7213C2E1-1D19-442F-AB61-45972F24E6B4}">
            <xm:f>'Players Open Picks List By Week'!$BZ$41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4" operator="equal" id="{A5565B57-FDED-4B7C-821C-429EB347D22D}">
            <xm:f>'Players Open Picks List By Week'!$BZ$40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5" operator="equal" id="{4E6EC54E-AFC0-4490-AC01-B8467C316704}">
            <xm:f>'Players Open Picks List By Week'!$BZ$39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6" operator="equal" id="{ACFAFB16-F9CA-4F81-A255-F769D06D8388}">
            <xm:f>'Players Open Picks List By Week'!$BZ$38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7" operator="equal" id="{8B925FD6-518C-47AA-96FB-8FD26B9CEA10}">
            <xm:f>'Players Open Picks List By Week'!$BZ$37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8" operator="equal" id="{9F244277-2830-4C30-A371-024AB78D520C}">
            <xm:f>'Players Open Picks List By Week'!$BZ$36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9" operator="equal" id="{B03061FC-695B-4395-9E14-6AAF3EBCBDF1}">
            <xm:f>'Players Open Picks List By Week'!$BZ$35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0" operator="equal" id="{2F8BB8E5-1716-44C1-A163-FBB69C44A6E8}">
            <xm:f>'Players Open Picks List By Week'!$BZ$34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1" operator="equal" id="{DF85F5C4-3D88-472F-B0EE-86206CC327E2}">
            <xm:f>'Players Open Picks List By Week'!$BZ$33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2" operator="equal" id="{1587FD37-3BD1-4B9C-94E3-DD0BCA2F7B7F}">
            <xm:f>'Players Open Picks List By Week'!$BZ$31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3" operator="equal" id="{9FBA006D-876D-461C-8AF7-4CE996103143}">
            <xm:f>'Players Open Picks List By Week'!$BZ$32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4" operator="equal" id="{6C69A2AC-E434-4484-A28C-C29CA13CAD80}">
            <xm:f>'Players Open Picks List By Week'!$BZ$30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5" operator="equal" id="{21C9EDDD-4F91-4987-9DD1-566F7DBCEF1F}">
            <xm:f>'Players Open Picks List By Week'!$BZ$29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6" operator="equal" id="{7B552FC4-5500-403A-BCDC-8FC9AC41E837}">
            <xm:f>'Players Open Picks List By Week'!$BZ$28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7" operator="equal" id="{D5732A42-1F72-4714-A108-31DD98BD065E}">
            <xm:f>'Players Open Picks List By Week'!$BZ$27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8" operator="equal" id="{BE9D067C-C5A7-44E2-BDC2-B3B67B153639}">
            <xm:f>'Players Open Picks List By Week'!$BZ$26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9" operator="equal" id="{95B2BF82-884B-4689-90FD-6EEE48FD9142}">
            <xm:f>'Players Open Picks List By Week'!$BZ$25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0" operator="equal" id="{339FAAA5-05F3-4F1E-8D52-3CFB7AD0FACC}">
            <xm:f>'Players Open Picks List By Week'!$BZ$24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1" operator="equal" id="{CEE1D50F-F6BA-4094-9278-650592DEAE57}">
            <xm:f>'Players Open Picks List By Week'!$BZ$23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2" operator="equal" id="{7118EB92-1AFF-49FA-9B68-4F7FA0483271}">
            <xm:f>'Players Open Picks List By Week'!$BZ$22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3" operator="equal" id="{702276BF-4BDE-4453-8E62-A8C1D89BD322}">
            <xm:f>'Players Open Picks List By Week'!$BZ$21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4" operator="equal" id="{5BD31BEA-895D-4A34-8E93-41C05D5DF116}">
            <xm:f>'Players Open Picks List By Week'!$BZ$19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5" operator="equal" id="{EA98693E-AB39-47A0-A46B-E4116FF01C2F}">
            <xm:f>'Players Open Picks List By Week'!$BZ$20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6" operator="equal" id="{9E2ADFC3-CD07-4B21-8A4C-EF41F24F3117}">
            <xm:f>'Players Open Picks List By Week'!$BZ$18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7" operator="equal" id="{68E9CE98-1EF1-45D5-9AD9-B823D21A0F53}">
            <xm:f>'Players Open Picks List By Week'!$BZ$17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8" operator="equal" id="{2FE81A1F-77CA-4597-9978-A1BBDE57D408}">
            <xm:f>'Players Open Picks List By Week'!$BZ$16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9" operator="equal" id="{C3232CA5-F23C-4F56-B4C2-2AB6F1D16857}">
            <xm:f>'Players Open Picks List By Week'!$BZ$15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0" operator="equal" id="{4B23F039-799C-46D5-9901-033F7C044208}">
            <xm:f>'Players Open Picks List By Week'!$BZ$14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1" operator="equal" id="{1277F6D3-8394-47A8-9F5B-6F4EFB15B690}">
            <xm:f>'Players Open Picks List By Week'!$BZ$13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2" operator="equal" id="{E152E4AA-8D2F-465A-A042-F8A2D2EA39B6}">
            <xm:f>'Players Open Picks List By Week'!$BZ$12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3" operator="equal" id="{41E5C5FA-AE31-4773-887F-060AB64DAD20}">
            <xm:f>'Players Open Picks List By Week'!$BZ$11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4" operator="equal" id="{C3DBA226-A7DF-40C5-94A1-98EFC13F651C}">
            <xm:f>'Players Open Picks List By Week'!$BZ$10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5" operator="equal" id="{119F329C-DB2A-4E3E-890E-85AC79BEEB8B}">
            <xm:f>'Players Open Picks List By Week'!$BZ$9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6" operator="equal" id="{7AFCE13C-1250-48FF-98FD-8991A95BA80E}">
            <xm:f>'Players Open Picks List By Week'!$BZ$8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7" operator="equal" id="{55EE8CFA-D58B-41EC-97D1-1B456DFFD09B}">
            <xm:f>'Players Open Picks List By Week'!$BZ$7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8" operator="equal" id="{C700D53B-DA28-45A7-B917-76B6156FC780}">
            <xm:f>'Players Open Picks List By Week'!$BZ$6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547" operator="equal" id="{D794AB6E-E31E-4DD6-924C-6572C83D8E51}">
            <xm:f>'Players Open Picks List By Week'!$CB$41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8" operator="equal" id="{1E606C0F-D095-4E07-8799-3FD415751F98}">
            <xm:f>'Players Open Picks List By Week'!$CB$40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9" operator="equal" id="{BD01D1DE-C175-4142-8DE9-93487E5841C4}">
            <xm:f>'Players Open Picks List By Week'!$CB$39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0" operator="equal" id="{0363206C-8E19-4BE6-9762-55920B506937}">
            <xm:f>'Players Open Picks List By Week'!$CB$38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1" operator="equal" id="{8E1E505F-D090-4FA1-B8EE-0F8C0FC7B21C}">
            <xm:f>'Players Open Picks List By Week'!$CB$37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2" operator="equal" id="{00850BD8-98FA-4AD1-81F9-50368CBB8385}">
            <xm:f>'Players Open Picks List By Week'!$CB$36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3" operator="equal" id="{A5999CFD-D7B8-48AC-9C6F-2DF4A30355E0}">
            <xm:f>'Players Open Picks List By Week'!$CB$35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4" operator="equal" id="{99435096-AEF9-41F8-8635-A12A26F8DE57}">
            <xm:f>'Players Open Picks List By Week'!$CB$34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5" operator="equal" id="{4FF09BFA-D935-4812-9135-1127313CB4D4}">
            <xm:f>'Players Open Picks List By Week'!$CB$33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6" operator="equal" id="{94D1A73B-2FF2-4668-BCB4-95F3CEE42943}">
            <xm:f>'Players Open Picks List By Week'!$CB$32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7" operator="equal" id="{B4CBE4C8-F2A4-4104-BAFE-512AB205B305}">
            <xm:f>'Players Open Picks List By Week'!$CB$31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8" operator="equal" id="{71C4CCD1-F799-4208-A808-5A05117DCB2F}">
            <xm:f>'Players Open Picks List By Week'!$CB$30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9" operator="equal" id="{8B3F1217-91CB-461C-8729-6A2845EAAC6E}">
            <xm:f>'Players Open Picks List By Week'!$CB$29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0" operator="equal" id="{BFE03848-9F98-461A-B4CD-708F14B5CC5C}">
            <xm:f>'Players Open Picks List By Week'!$CB$28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1" operator="equal" id="{9F1E643C-214F-4FA9-A05D-31146AF9FCD9}">
            <xm:f>'Players Open Picks List By Week'!$CB$27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2" operator="equal" id="{6AA89D58-E336-4D15-8028-411CF04CB4BB}">
            <xm:f>'Players Open Picks List By Week'!$CB$26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3" operator="equal" id="{3184B628-FF61-49D6-AACD-7B89B0E56826}">
            <xm:f>'Players Open Picks List By Week'!$CB$25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4" operator="equal" id="{70AE5661-1F96-4915-8472-47C15D0CEA0C}">
            <xm:f>'Players Open Picks List By Week'!$CB$23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5" operator="equal" id="{67EA7DC2-E544-40C3-9615-9B9623799CB9}">
            <xm:f>'Players Open Picks List By Week'!$CB$24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6" operator="equal" id="{492252A0-8485-4392-AD65-56705997137C}">
            <xm:f>'Players Open Picks List By Week'!$CB$22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7" operator="equal" id="{754F1590-31D0-4C87-B212-4A5E0609687F}">
            <xm:f>'Players Open Picks List By Week'!$CB$21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8" operator="equal" id="{DFD60C52-BD09-4934-97E9-366B2011768C}">
            <xm:f>'Players Open Picks List By Week'!$CB$19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9" operator="equal" id="{2118F141-0F63-4D75-94BF-0297BF25DA38}">
            <xm:f>'Players Open Picks List By Week'!$CB$18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0" operator="equal" id="{B8A402B9-A012-4AA4-B4EB-C8D6C89B2DDE}">
            <xm:f>'Players Open Picks List By Week'!$CB$16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1" operator="equal" id="{345BA03F-23E8-43A9-A84E-4644BD9D5954}">
            <xm:f>'Players Open Picks List By Week'!$CB$20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2" operator="equal" id="{121A0483-BE8A-4449-B6D2-D5D769E456AB}">
            <xm:f>'Players Open Picks List By Week'!$CB$17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3" operator="equal" id="{CFCB99AA-46EC-4E7D-B670-3AA54D668398}">
            <xm:f>'Players Open Picks List By Week'!$CB$15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4" operator="equal" id="{BA3EE8A6-84D3-4063-8D5D-344B90BDE236}">
            <xm:f>'Players Open Picks List By Week'!$CB$14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5" operator="equal" id="{919351CE-3875-4404-82CA-176BD8911197}">
            <xm:f>'Players Open Picks List By Week'!$CB$13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6" operator="equal" id="{766CFB62-DCF5-465A-8679-9F3E88EE46F5}">
            <xm:f>'Players Open Picks List By Week'!$CB$12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7" operator="equal" id="{9EC2B13D-6425-4A43-A947-27D569B4D06B}">
            <xm:f>'Players Open Picks List By Week'!$CB$11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8" operator="equal" id="{F3982423-CF3D-498A-8ED6-B57EE22B357B}">
            <xm:f>'Players Open Picks List By Week'!$CB$9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9" operator="equal" id="{F4A6C447-2B51-458A-AC6E-A6B4FABB4051}">
            <xm:f>'Players Open Picks List By Week'!$CB$8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0" operator="equal" id="{4FFB5CDF-C3AF-4804-B327-E0D29069E025}">
            <xm:f>'Players Open Picks List By Week'!$CB$10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1" operator="equal" id="{161B782F-E5EA-432C-9EB3-2C5CC03A5B38}">
            <xm:f>'Players Open Picks List By Week'!$CB$7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2" operator="equal" id="{5E655739-2707-4583-99C0-FDDAEEF08E4A}">
            <xm:f>'Players Open Picks List By Week'!$CB$6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  <x14:conditionalFormatting xmlns:xm="http://schemas.microsoft.com/office/excel/2006/main">
          <x14:cfRule type="cellIs" priority="367" operator="equal" id="{AB0BC527-9ACB-48F5-B903-F07F19CDF737}">
            <xm:f>'Players Open Picks List By Week'!$BT$77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8" operator="equal" id="{12D3AB54-CBC7-48A2-8B4E-6A6C0BDB9E7C}">
            <xm:f>'Players Open Picks List By Week'!$BT$76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9" operator="equal" id="{38380108-BEC6-4CAC-8156-5EE300804F00}">
            <xm:f>'Players Open Picks List By Week'!$BT$75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0" operator="equal" id="{3B0C0A8A-421E-4B32-9D0D-F08BC5FC4940}">
            <xm:f>'Players Open Picks List By Week'!$BT$74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1" operator="equal" id="{044A4B62-24D9-431B-910B-4109C0352A76}">
            <xm:f>'Players Open Picks List By Week'!$BT$73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2" operator="equal" id="{B047704F-B6C3-4387-9E8B-6C4F33FADC34}">
            <xm:f>'Players Open Picks List By Week'!$BT$72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3" operator="equal" id="{2A44B809-9535-4E4C-A9D4-C8EB81500F13}">
            <xm:f>'Players Open Picks List By Week'!$BT$71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4" operator="equal" id="{7BD95F9E-B685-4882-A563-BB1C7F8FA0A8}">
            <xm:f>'Players Open Picks List By Week'!$BT$70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5" operator="equal" id="{3335E983-46FF-4C71-84DD-56B4E4C233C0}">
            <xm:f>'Players Open Picks List By Week'!$BT$69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6" operator="equal" id="{0768C723-81CB-4205-8E17-B2DD2F37118B}">
            <xm:f>'Players Open Picks List By Week'!$BT$68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7" operator="equal" id="{BE973063-D1D8-4968-8957-9D61927BB96D}">
            <xm:f>'Players Open Picks List By Week'!$BT$67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8" operator="equal" id="{1C812894-6658-4931-831F-7AA967A7A240}">
            <xm:f>'Players Open Picks List By Week'!$BT$66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9" operator="equal" id="{D7E14514-E301-4909-8C1F-2642C9E6754A}">
            <xm:f>'Players Open Picks List By Week'!$BT$65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0" operator="equal" id="{6FCF4F74-73D1-4C1D-A641-796F5AB1570B}">
            <xm:f>'Players Open Picks List By Week'!$BT$64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1" operator="equal" id="{153CDF2A-86AF-4CE8-A5A0-B16F65A5D7FE}">
            <xm:f>'Players Open Picks List By Week'!$BT$63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2" operator="equal" id="{4AF452F2-258A-4AAD-8285-EE3220BEC9AD}">
            <xm:f>'Players Open Picks List By Week'!$BT$62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3" operator="equal" id="{740130DB-BDCB-48C3-B668-C2AEF44A7040}">
            <xm:f>'Players Open Picks List By Week'!$BT$61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4" operator="equal" id="{769EF786-27C5-4635-97A9-6180CDF0B157}">
            <xm:f>'Players Open Picks List By Week'!$BT$60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5" operator="equal" id="{204FB502-220F-46C9-95AA-0C8303BDB15D}">
            <xm:f>'Players Open Picks List By Week'!$BT$59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6" operator="equal" id="{BA0FCB99-673D-476B-B97B-C97E0736DEAE}">
            <xm:f>'Players Open Picks List By Week'!$BT$58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7" operator="equal" id="{B25A036E-7689-42C2-AA8F-73106FBF95D4}">
            <xm:f>'Players Open Picks List By Week'!$BT$57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8" operator="equal" id="{E201DCDB-2374-461A-86CF-E6C561A38DC2}">
            <xm:f>'Players Open Picks List By Week'!$BT$56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9" operator="equal" id="{35A2BB5C-A57D-4955-A7D3-5033EC5A08E5}">
            <xm:f>'Players Open Picks List By Week'!$BT$55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0" operator="equal" id="{D6EC3A79-A625-414E-8740-F65F3BF4E0E5}">
            <xm:f>'Players Open Picks List By Week'!$BT$54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1" operator="equal" id="{C62DE7A8-7FAB-462A-AC10-3222628DFCD7}">
            <xm:f>'Players Open Picks List By Week'!$BT$52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2" operator="equal" id="{6ABC1975-867C-4E91-808C-54D087E98250}">
            <xm:f>'Players Open Picks List By Week'!$BT$51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3" operator="equal" id="{29A502E4-C22B-411C-8C6E-BB23331C203E}">
            <xm:f>'Players Open Picks List By Week'!$BT$48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4" operator="equal" id="{C08784BB-4375-4A29-9EEB-FF07D3FF88F7}">
            <xm:f>'Players Open Picks List By Week'!$BT$47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5" operator="equal" id="{6A09B951-FA5F-4C99-937B-EEC11EA69184}">
            <xm:f>'Players Open Picks List By Week'!$BT$49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6" operator="equal" id="{8331313B-B8ED-4406-BE6D-0E75F53FEE05}">
            <xm:f>'Players Open Picks List By Week'!$BT$50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7" operator="equal" id="{017FF819-4EA6-4131-8CF5-619DF6295459}">
            <xm:f>'Players Open Picks List By Week'!$BT$45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8" operator="equal" id="{2F8C2F39-6379-479D-8497-9A9BD22664C5}">
            <xm:f>'Players Open Picks List By Week'!$BT$53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9" operator="equal" id="{776BEEAA-1B64-4C69-ACAD-3D0A473FF852}">
            <xm:f>'Players Open Picks List By Week'!$BT$44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0" operator="equal" id="{213CDA56-67CD-47C1-93D6-EA2C6EE9BF66}">
            <xm:f>'Players Open Picks List By Week'!$BT$46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1" operator="equal" id="{2636D9D9-32AB-4671-84B5-87AC6BBDE523}">
            <xm:f>'Players Open Picks List By Week'!$BT$43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2" operator="equal" id="{0C57BDD6-D7C1-4C4F-B30F-D4CC7046B8FD}">
            <xm:f>'Players Open Picks List By Week'!$BT$42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331" operator="equal" id="{3A5AB5D2-9413-4301-A484-9268D1004AEF}">
            <xm:f>'Players Open Picks List By Week'!$BV$77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2" operator="equal" id="{60EB94A9-86ED-4D34-B66E-CCD27CFB6475}">
            <xm:f>'Players Open Picks List By Week'!$BV$76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3" operator="equal" id="{CA052F96-7A20-43B6-93F6-B49BDD305ACB}">
            <xm:f>'Players Open Picks List By Week'!$BV$75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4" operator="equal" id="{5484058B-1FCA-4707-A003-24D2D3786EB6}">
            <xm:f>'Players Open Picks List By Week'!$BV$74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5" operator="equal" id="{8F41470C-4151-4FE7-8F11-A2008A9CDB0F}">
            <xm:f>'Players Open Picks List By Week'!$BV$73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6" operator="equal" id="{52EEB683-3143-44FC-8F04-705FA47B29B2}">
            <xm:f>'Players Open Picks List By Week'!$BV$71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7" operator="equal" id="{37526DFA-B658-40AF-991D-75D8E6E56C5F}">
            <xm:f>'Players Open Picks List By Week'!$BV$70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8" operator="equal" id="{4AA28A89-30FF-4371-A70F-000092462AC4}">
            <xm:f>'Players Open Picks List By Week'!$BV$72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9" operator="equal" id="{0907E0CA-68F2-4F0B-A6D7-CDD76B696164}">
            <xm:f>'Players Open Picks List By Week'!$BV$69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0" operator="equal" id="{AEDB74C9-7251-4807-B359-9B3DEA4A44CB}">
            <xm:f>'Players Open Picks List By Week'!$BV$67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1" operator="equal" id="{BB227AD3-7774-400A-ACE1-559CEC09D133}">
            <xm:f>'Players Open Picks List By Week'!$BV$66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2" operator="equal" id="{4F71ABA9-9269-4A7C-AE7E-E3FCDFA0E302}">
            <xm:f>'Players Open Picks List By Week'!$BV$65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3" operator="equal" id="{E33B8CC2-B6E0-47E1-A319-38DD5C358450}">
            <xm:f>'Players Open Picks List By Week'!$BV$68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4" operator="equal" id="{1BD986F2-9A15-49D0-91C2-419F9D8D44CD}">
            <xm:f>'Players Open Picks List By Week'!$BV$64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5" operator="equal" id="{75CBB0D7-7003-48C6-8226-CF2C32A01C62}">
            <xm:f>'Players Open Picks List By Week'!$BV$62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6" operator="equal" id="{09353EAD-4B6E-400B-B735-0DBDE98D639D}">
            <xm:f>'Players Open Picks List By Week'!$BV$61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7" operator="equal" id="{B7092DD4-8D3B-4E38-9B2D-6E52013D1AA1}">
            <xm:f>'Players Open Picks List By Week'!$BV$63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8" operator="equal" id="{55094109-3574-4D47-A96A-26727BC8F5DA}">
            <xm:f>'Players Open Picks List By Week'!$BV$59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9" operator="equal" id="{D7B9E235-F7DE-41E0-9BF8-42E4CD280EAB}">
            <xm:f>'Players Open Picks List By Week'!$BV$60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0" operator="equal" id="{30FD46E3-2151-464E-B44F-BC2B791EDFCC}">
            <xm:f>'Players Open Picks List By Week'!$BV$58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1" operator="equal" id="{917B734A-AF68-4ECA-8B1A-0517E2F96BF1}">
            <xm:f>'Players Open Picks List By Week'!$BV$57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2" operator="equal" id="{ACB61A75-70E7-4E11-839D-0F4771CC54A5}">
            <xm:f>'Players Open Picks List By Week'!$BV$56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3" operator="equal" id="{2CF33F38-061E-4C20-8F03-D03598D76FDC}">
            <xm:f>'Players Open Picks List By Week'!$BV$55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4" operator="equal" id="{65709457-215B-427B-B97E-4ADD5959812B}">
            <xm:f>'Players Open Picks List By Week'!$BV$54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5" operator="equal" id="{DF630955-E401-46CA-886B-F9EBE49FD633}">
            <xm:f>'Players Open Picks List By Week'!$BV$52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6" operator="equal" id="{28D8D506-FD98-48F2-935A-FF4823B701D1}">
            <xm:f>'Players Open Picks List By Week'!$BV$53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7" operator="equal" id="{BFFC0EED-2279-41E9-AE89-8F109468D384}">
            <xm:f>'Players Open Picks List By Week'!$BV$50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8" operator="equal" id="{505214A4-D8DD-46B2-B24F-60D0154CE326}">
            <xm:f>'Players Open Picks List By Week'!$BV$51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9" operator="equal" id="{56ABDD07-BA4F-4740-B4C8-77D2F2E546BD}">
            <xm:f>'Players Open Picks List By Week'!$BV$49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0" operator="equal" id="{385F15F8-843C-4963-AC00-7481D273B82E}">
            <xm:f>'Players Open Picks List By Week'!$BV$46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1" operator="equal" id="{F096D83E-6499-42C9-9CE1-20D583B026B4}">
            <xm:f>'Players Open Picks List By Week'!$BV$47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2" operator="equal" id="{F7890DEC-19E0-460B-BB00-8C025A62178C}">
            <xm:f>'Players Open Picks List By Week'!$BV$48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3" operator="equal" id="{8454A90E-5DEA-4CA6-A5F5-780BE11E7051}">
            <xm:f>'Players Open Picks List By Week'!$BV$44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4" operator="equal" id="{AE6803B5-3AC6-439A-BE64-849714C261A7}">
            <xm:f>'Players Open Picks List By Week'!$BV$45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5" operator="equal" id="{CA04E9EA-E21F-4B1C-9EED-F0A22F18AA85}">
            <xm:f>'Players Open Picks List By Week'!$BV$43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6" operator="equal" id="{818051FE-EAE7-4412-A4E3-74612EBE64CF}">
            <xm:f>'Players Open Picks List By Week'!$BV$42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295" operator="equal" id="{0FA3521E-FA23-4466-BBFF-4F585307C3E8}">
            <xm:f>'Players Open Picks List By Week'!$BX$77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6" operator="equal" id="{B3CFB381-324A-449B-8063-40FEE2627053}">
            <xm:f>'Players Open Picks List By Week'!$BX$76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7" operator="equal" id="{95898231-8CE9-4221-B0A3-ECE65602DCE2}">
            <xm:f>'Players Open Picks List By Week'!$BX$75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8" operator="equal" id="{10F62F80-69BA-41D7-B897-A5AAC24CD759}">
            <xm:f>'Players Open Picks List By Week'!$BX$74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9" operator="equal" id="{B9FDAE59-189E-433F-8F6A-50F619F8DF13}">
            <xm:f>'Players Open Picks List By Week'!$BX$73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0" operator="equal" id="{CCB39A81-A0F1-423A-B282-CC24B88BC05B}">
            <xm:f>'Players Open Picks List By Week'!$BX$72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1" operator="equal" id="{715E013E-F55B-4683-BF71-CF23DB4E4CAC}">
            <xm:f>'Players Open Picks List By Week'!$BX$71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2" operator="equal" id="{9D68F4DD-9CD2-4ECF-A74C-C359D92FEA04}">
            <xm:f>'Players Open Picks List By Week'!$BX$70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3" operator="equal" id="{D64BBB0F-0DF8-4859-B5BE-0DA33735F107}">
            <xm:f>'Players Open Picks List By Week'!$BX$69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4" operator="equal" id="{B9B66A06-DB15-4B09-BA26-01BAB577BF6E}">
            <xm:f>'Players Open Picks List By Week'!$BX$68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5" operator="equal" id="{BDE93F57-6FFA-4116-84DC-40BA0D5D6B88}">
            <xm:f>'Players Open Picks List By Week'!$BX$67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6" operator="equal" id="{8A20E8AD-6200-46BA-9194-A471211C1FDF}">
            <xm:f>'Players Open Picks List By Week'!$BX$65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7" operator="equal" id="{5D8D8F25-DCD4-4BC1-BD34-92D61973C914}">
            <xm:f>'Players Open Picks List By Week'!$BX$63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8" operator="equal" id="{42552C29-FE8A-4B6F-B217-52BF0FD5CD94}">
            <xm:f>'Players Open Picks List By Week'!$BX$62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9" operator="equal" id="{9577B0F3-D0C9-413B-BA61-BCB96C50B502}">
            <xm:f>'Players Open Picks List By Week'!$BX$64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0" operator="equal" id="{3B17DCA5-75D2-4492-BFA3-0E3BA8D09D77}">
            <xm:f>'Players Open Picks List By Week'!$BX$66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1" operator="equal" id="{6658FDD7-92B1-4092-A89F-B6E92A1220DA}">
            <xm:f>'Players Open Picks List By Week'!$BX$60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2" operator="equal" id="{46E6DEC1-A9A6-4BA7-BB67-02765F6F0534}">
            <xm:f>'Players Open Picks List By Week'!$BX$59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3" operator="equal" id="{D9062CBF-7F04-4BC6-A070-A512ED35AC6E}">
            <xm:f>'Players Open Picks List By Week'!$BX$61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4" operator="equal" id="{C138F8CE-1CEE-4EAB-B09A-EA76A8E055CF}">
            <xm:f>'Players Open Picks List By Week'!$BX$58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5" operator="equal" id="{3668A66E-C2AB-4728-BBE4-8E8DAD202DC5}">
            <xm:f>'Players Open Picks List By Week'!$BX$56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6" operator="equal" id="{D604584E-7C2F-4A6D-8D4D-AA8C6AF84E0D}">
            <xm:f>'Players Open Picks List By Week'!$BX$57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7" operator="equal" id="{CFBFCB14-F2EF-4846-A279-21CF02FDF965}">
            <xm:f>'Players Open Picks List By Week'!$BX$52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8" operator="equal" id="{E71B611A-EA8B-4364-B1BF-6D85A556ECC4}">
            <xm:f>'Players Open Picks List By Week'!$BX$51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9" operator="equal" id="{58315F50-8C59-49A1-990F-EFB8653BA8C3}">
            <xm:f>'Players Open Picks List By Week'!$BX$53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0" operator="equal" id="{0B397CBB-5C35-4877-8B1D-E8B1BC470E4F}">
            <xm:f>'Players Open Picks List By Week'!$BX$55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1" operator="equal" id="{06572262-822F-4A95-A009-9E5CDF545BCB}">
            <xm:f>'Players Open Picks List By Week'!$BX$50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2" operator="equal" id="{17DE4386-5D4F-4CDF-B34E-2DF962B6446A}">
            <xm:f>'Players Open Picks List By Week'!$BX$48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3" operator="equal" id="{C70E16F9-DE0B-4778-BB37-9D03457F5F17}">
            <xm:f>'Players Open Picks List By Week'!$BX$49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4" operator="equal" id="{78985056-FCC3-44CB-8A1B-A63A9FA396B2}">
            <xm:f>'Players Open Picks List By Week'!$BX$46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5" operator="equal" id="{D4BDBA90-F4AB-48C2-B783-2F01D4D1634C}">
            <xm:f>'Players Open Picks List By Week'!$BX$54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6" operator="equal" id="{E22621D2-9BFC-49EF-A7FF-76D96B1E57AE}">
            <xm:f>'Players Open Picks List By Week'!$BX$47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7" operator="equal" id="{AC45E2A1-61B2-4DEC-9ED1-D0D970048AF3}">
            <xm:f>'Players Open Picks List By Week'!$BX$45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8" operator="equal" id="{C9655883-1C38-4A3C-A168-5A02F119508F}">
            <xm:f>'Players Open Picks List By Week'!$BX$44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9" operator="equal" id="{2143E4E2-1C9B-4605-96E8-084C83245E75}">
            <xm:f>'Players Open Picks List By Week'!$BX$43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0" operator="equal" id="{6FE0D30D-F5BF-4122-AF33-6F7D4D0CC204}">
            <xm:f>'Players Open Picks List By Week'!$BX$42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259" operator="equal" id="{611161C2-9A7D-4A30-836C-BE1A41B21DD6}">
            <xm:f>'Players Open Picks List By Week'!$BZ$77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0" operator="equal" id="{5C0E6C4A-F0F2-41D6-AFC6-5F918264AFEC}">
            <xm:f>'Players Open Picks List By Week'!$BZ$76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1" operator="equal" id="{AA5E2F14-CC4B-4EB5-8274-B71CE6CD12FE}">
            <xm:f>'Players Open Picks List By Week'!$BZ$75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2" operator="equal" id="{0FC2BD01-DF0F-4CC2-AF21-A3360F192A5F}">
            <xm:f>'Players Open Picks List By Week'!$BZ$74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3" operator="equal" id="{A8AE60E1-E428-4C42-B37C-058C6DB50BCE}">
            <xm:f>'Players Open Picks List By Week'!$BZ$72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4" operator="equal" id="{54B0B6FD-08B7-49EA-9AF2-02C7D150B598}">
            <xm:f>'Players Open Picks List By Week'!$BZ$71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5" operator="equal" id="{D695A3B6-B461-49D5-9329-7E985C0FE9B8}">
            <xm:f>'Players Open Picks List By Week'!$BZ$73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6" operator="equal" id="{8CBDA01A-3C37-4E2E-B125-24B7CB8AE86E}">
            <xm:f>'Players Open Picks List By Week'!$BZ$70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7" operator="equal" id="{8A3236BC-C6C7-4C75-A19C-677DE4FCD49A}">
            <xm:f>'Players Open Picks List By Week'!$BZ$69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8" operator="equal" id="{EA5E4DE8-B295-42CA-AF73-809EC0E52C7C}">
            <xm:f>'Players Open Picks List By Week'!$BZ$67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9" operator="equal" id="{97BF0590-2BAE-49C2-ABB9-71784EF0A850}">
            <xm:f>'Players Open Picks List By Week'!$BZ$68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0" operator="equal" id="{187C30DB-4F28-4871-97A0-BFC710598A10}">
            <xm:f>'Players Open Picks List By Week'!$BZ$66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1" operator="equal" id="{AB8BDCAB-F566-41D5-BF41-980B489C46DB}">
            <xm:f>'Players Open Picks List By Week'!$BZ$65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2" operator="equal" id="{DF96F576-0905-4B73-BF8B-951F6E1779A6}">
            <xm:f>'Players Open Picks List By Week'!$BZ$64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3" operator="equal" id="{24565F78-C666-4E2D-A213-57B546A7A483}">
            <xm:f>'Players Open Picks List By Week'!$BZ$63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4" operator="equal" id="{1A7A5A01-C026-4CD5-A0F4-30CE4E99833A}">
            <xm:f>'Players Open Picks List By Week'!$BZ$62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5" operator="equal" id="{1BA159A7-5679-4987-80AD-B304A8DB9914}">
            <xm:f>'Players Open Picks List By Week'!$BZ$60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6" operator="equal" id="{AB32A65C-804C-4ED1-97D5-773E7D078812}">
            <xm:f>'Players Open Picks List By Week'!$BZ$61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7" operator="equal" id="{D477AA3C-2328-49DD-900D-A2A8C5445849}">
            <xm:f>'Players Open Picks List By Week'!$BZ$59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8" operator="equal" id="{CDF85483-5B56-44A7-83D0-F02EC7F1432A}">
            <xm:f>'Players Open Picks List By Week'!$BZ$58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9" operator="equal" id="{BD9F8FC0-9E6D-43E2-8296-9B77F5A17A43}">
            <xm:f>'Players Open Picks List By Week'!$BZ$56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0" operator="equal" id="{88B1AE21-7A81-4A18-B831-91CE7A13CDF9}">
            <xm:f>'Players Open Picks List By Week'!$BZ$53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1" operator="equal" id="{9BA2157E-E195-4DF2-A68E-AB4CCCD00B1C}">
            <xm:f>'Players Open Picks List By Week'!$BZ$52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2" operator="equal" id="{DFDB6BBF-4D76-4640-A790-03C663180076}">
            <xm:f>'Players Open Picks List By Week'!$BZ$51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3" operator="equal" id="{FE68E318-E0A5-4B19-8C07-51955C0729B5}">
            <xm:f>'Players Open Picks List By Week'!$BZ$55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4" operator="equal" id="{2E4F6862-4D7E-4D77-886E-D807E37C127C}">
            <xm:f>'Players Open Picks List By Week'!$BZ$50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5" operator="equal" id="{B6D11FD8-07C1-45A6-B48C-E2342BA46619}">
            <xm:f>'Players Open Picks List By Week'!$BZ$49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6" operator="equal" id="{141C71AD-8532-4202-82E9-9FE1EDAF826B}">
            <xm:f>'Players Open Picks List By Week'!$BZ$47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7" operator="equal" id="{85C0AF55-7955-4DBA-A849-8765942F071E}">
            <xm:f>'Players Open Picks List By Week'!$BZ$57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8" operator="equal" id="{F47E7E69-7B96-48F2-916A-9C7EF0D20822}">
            <xm:f>'Players Open Picks List By Week'!$BZ$54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9" operator="equal" id="{D340FECB-B243-4E11-8A54-C89739B46B0B}">
            <xm:f>'Players Open Picks List By Week'!$BZ$46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0" operator="equal" id="{AF8E3029-652E-463D-BCEC-BA2C75A43FF5}">
            <xm:f>'Players Open Picks List By Week'!$BZ$48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1" operator="equal" id="{A4260B6F-4EFC-411E-B373-9ABE40780F3C}">
            <xm:f>'Players Open Picks List By Week'!$BZ$44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2" operator="equal" id="{30F6D10C-B2BC-433B-8960-0DD08380AD2B}">
            <xm:f>'Players Open Picks List By Week'!$BZ$45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3" operator="equal" id="{EA97B783-AE62-4956-9F10-F720C6EDB5FD}">
            <xm:f>'Players Open Picks List By Week'!$BZ$43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4" operator="equal" id="{899D2342-B545-474B-B58A-A2F28540FECB}">
            <xm:f>'Players Open Picks List By Week'!$BZ$42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223" operator="equal" id="{180BD95F-F3BB-4030-85C5-8C43A919A3BD}">
            <xm:f>'Players Open Picks List By Week'!$CB$77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4" operator="equal" id="{FDB3F8B4-45F0-4A0D-B6D4-AC55E6D1DD14}">
            <xm:f>'Players Open Picks List By Week'!$CB$76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5" operator="equal" id="{84F544F5-CE77-4B3B-8AAF-990548F562AA}">
            <xm:f>'Players Open Picks List By Week'!$CB$75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6" operator="equal" id="{35FCCB01-3E31-4B36-9016-999885D53FA3}">
            <xm:f>'Players Open Picks List By Week'!$CB$74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7" operator="equal" id="{B3E63AB9-8D8E-4D42-9B19-BF1F52128962}">
            <xm:f>'Players Open Picks List By Week'!$CB$73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8" operator="equal" id="{A08A3C41-98D9-412A-AF9C-661633B2301B}">
            <xm:f>'Players Open Picks List By Week'!$CB$71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9" operator="equal" id="{FC636C5C-E24D-44C6-889D-E80AE02665FB}">
            <xm:f>'Players Open Picks List By Week'!$CB$72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0" operator="equal" id="{7658AFBA-F0A9-4168-927A-2E75763D92DF}">
            <xm:f>'Players Open Picks List By Week'!$CB$70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1" operator="equal" id="{40F9212E-82D9-4483-A02B-29E984219BEE}">
            <xm:f>'Players Open Picks List By Week'!$CB$69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2" operator="equal" id="{E367781F-69D0-4231-A24C-5BD4B3580F40}">
            <xm:f>'Players Open Picks List By Week'!$CB$68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3" operator="equal" id="{AB04EF43-08C6-43FF-B598-AE7FFA5A7C76}">
            <xm:f>'Players Open Picks List By Week'!$CB$67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4" operator="equal" id="{C0B7395F-AA73-4D73-9B5E-F1E608000CBB}">
            <xm:f>'Players Open Picks List By Week'!$CB$65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5" operator="equal" id="{FF54F556-FFF7-462D-8F8D-9EA8997A1E21}">
            <xm:f>'Players Open Picks List By Week'!$CB$64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6" operator="equal" id="{C493BBEB-BD3A-40DE-9786-8072614ACC87}">
            <xm:f>'Players Open Picks List By Week'!$CB$63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7" operator="equal" id="{1E75D362-0A1D-4C76-82E7-54AD95249721}">
            <xm:f>'Players Open Picks List By Week'!$CB$62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8" operator="equal" id="{DD43B765-B14D-4499-BCAA-64DF6354EB8F}">
            <xm:f>'Players Open Picks List By Week'!$CB$61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9" operator="equal" id="{FA9388AB-1AEE-497B-8EA7-08620251C72B}">
            <xm:f>'Players Open Picks List By Week'!$CB$59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0" operator="equal" id="{E87F266C-5EF3-45B3-90BB-3EACB3E9F86F}">
            <xm:f>'Players Open Picks List By Week'!$CB$60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1" operator="equal" id="{BC651F61-3BE5-4322-9352-E23E21C36812}">
            <xm:f>'Players Open Picks List By Week'!$CB$66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2" operator="equal" id="{EF6E87EE-4F6F-49DC-B103-657D9CEE627D}">
            <xm:f>'Players Open Picks List By Week'!$CB$58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3" operator="equal" id="{58BE0094-E0EB-442D-93EF-BEAE929E8DA9}">
            <xm:f>'Players Open Picks List By Week'!$CB$56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4" operator="equal" id="{EDCD4B80-6CF4-4B85-A826-F716F5FFA03B}">
            <xm:f>'Players Open Picks List By Week'!$CB$55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5" operator="equal" id="{847638BA-3C38-4DD8-A9E1-2F9F63A20611}">
            <xm:f>'Players Open Picks List By Week'!$CB$54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6" operator="equal" id="{49DDAB19-183D-4425-87B8-FEE97843D488}">
            <xm:f>'Players Open Picks List By Week'!$CB$57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7" operator="equal" id="{13537902-7969-4A0B-BF44-ED4CB3B321D2}">
            <xm:f>'Players Open Picks List By Week'!$CB$53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8" operator="equal" id="{8250209E-BB10-4A42-8A8D-FFD9B6C4E49B}">
            <xm:f>'Players Open Picks List By Week'!$CB$52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9" operator="equal" id="{3B7B5A7A-8C64-4586-AC1B-E3EF0778815E}">
            <xm:f>'Players Open Picks List By Week'!$CB$50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0" operator="equal" id="{83561028-4366-4330-89D8-ADAF577B08AB}">
            <xm:f>'Players Open Picks List By Week'!$CB$48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1" operator="equal" id="{79979E15-180A-46FD-A353-EFA1D2A0A818}">
            <xm:f>'Players Open Picks List By Week'!$CB$47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2" operator="equal" id="{3944EAB3-FFFD-4943-A149-67DCD3031BCF}">
            <xm:f>'Players Open Picks List By Week'!$CB$46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3" operator="equal" id="{352C7C2F-ADAE-44B0-B214-B682E1B1B722}">
            <xm:f>'Players Open Picks List By Week'!$CB$49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4" operator="equal" id="{677A4533-B9F1-46B1-A18B-7AC0B09718ED}">
            <xm:f>'Players Open Picks List By Week'!$CB$51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5" operator="equal" id="{9396DE71-BBC9-48A4-89D6-14B120F54B6C}">
            <xm:f>'Players Open Picks List By Week'!$CB$44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6" operator="equal" id="{0BFEE918-950D-4A96-AA30-4E724132F388}">
            <xm:f>'Players Open Picks List By Week'!$CB$43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7" operator="equal" id="{84119D75-2B58-44FA-967C-C1ADE39C87BD}">
            <xm:f>'Players Open Picks List By Week'!$CB$45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8" operator="equal" id="{AC876D56-1D9F-497D-B433-C103D3E134FE}">
            <xm:f>'Players Open Picks List By Week'!$CB$42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  <x14:conditionalFormatting xmlns:xm="http://schemas.microsoft.com/office/excel/2006/main">
          <x14:cfRule type="cellIs" priority="5" operator="equal" id="{1F9BD95B-B563-4252-8AC2-49CC4C7AA081}">
            <xm:f>'Players Open Picks List By Week'!$BV$37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02DE1878-C523-4627-A3AF-2483E728D80F}">
            <xm:f>'Players Open Picks List By Week'!$BV$36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C3A5F33B-590F-4197-A66C-8F954D9E5C8A}">
            <xm:f>'Players Open Picks List By Week'!$BV$35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6A524B27-A51A-48B1-BE09-D91DFF85CB3F}">
            <xm:f>'Players Open Picks List By Week'!$BV$34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21E5908F-17BE-498A-BCF4-964E14306BD7}">
            <xm:f>'Players Open Picks List By Week'!$BV$33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126AC3F1-B7E0-43EE-843A-96145B96E29F}">
            <xm:f>'Players Open Picks List By Week'!$BV$32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1228D252-8112-44B2-A6B5-D382466BA25B}">
            <xm:f>'Players Open Picks List By Week'!$BV$31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EB3F6B20-56AE-4314-9C9F-5DF2136C7F34}">
            <xm:f>'Players Open Picks List By Week'!$BV$30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7EA51DE1-67C9-4D76-9757-3AE028A7D63A}">
            <xm:f>'Players Open Picks List By Week'!$BV$29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1612FCCE-CF2D-4F7B-A3C8-B4B410D8C04E}">
            <xm:f>'Players Open Picks List By Week'!$BV$28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1F17BD75-D8FE-4F5E-8718-FC595B427D55}">
            <xm:f>'Players Open Picks List By Week'!$BV$27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8D885A90-959F-4A6A-836B-DED21974D9AC}">
            <xm:f>'Players Open Picks List By Week'!$BV$26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5E27C607-5EF7-4B58-A7C7-1582E139D75E}">
            <xm:f>'Players Open Picks List By Week'!$BV$24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ADB1BA92-981E-4F02-951D-78BFE64DD003}">
            <xm:f>'Players Open Picks List By Week'!$BV$25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A8EAD2FC-F8C4-43F1-ADAC-67FC28B66AEA}">
            <xm:f>'Players Open Picks List By Week'!$BV$23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5652EDDD-ACA6-4AA9-91B2-652B86151048}">
            <xm:f>'Players Open Picks List By Week'!$BV$22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990E3D0C-5C13-4F26-B18B-B0806CF46EA6}">
            <xm:f>'Players Open Picks List By Week'!$BV$21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CA8113E5-BD7E-4E68-BB2D-B1A37FDF7450}">
            <xm:f>'Players Open Picks List By Week'!$BV$20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1356AC85-2723-44E7-9552-26CDA93DEA03}">
            <xm:f>'Players Open Picks List By Week'!$BV$19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1AAD47BB-7F26-46E3-A522-13BB0E6359E5}">
            <xm:f>'Players Open Picks List By Week'!$BV$18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AFBB30A3-292D-4722-B555-0A6FF9B2B242}">
            <xm:f>'Players Open Picks List By Week'!$BV$17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" operator="equal" id="{E7886990-CAF0-46E0-81D1-8AD9F1166470}">
            <xm:f>'Players Open Picks List By Week'!$BV$15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5B25B81E-1789-4E7D-AAAA-21C1B5E638BB}">
            <xm:f>'Players Open Picks List By Week'!$BV$16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E55AD7A7-5A85-4874-BCBE-0E2F94B3443D}">
            <xm:f>'Players Open Picks List By Week'!$BV$14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" operator="equal" id="{61552FEE-9B1B-4D42-B3E9-8FF9C3818D2A}">
            <xm:f>'Players Open Picks List By Week'!$BV$41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DA288003-AF2A-433A-BB55-2DB25B03A000}">
            <xm:f>'Players Open Picks List By Week'!$BV$40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956280EA-81E1-4C98-95EA-66579F2E5343}">
            <xm:f>'Players Open Picks List By Week'!$BV$39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88726FE1-78F4-4E64-A782-2853BC93817F}">
            <xm:f>'Players Open Picks List By Week'!$BV$38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equal" id="{9CCC85BA-A592-46C5-B37B-D4128983F803}">
            <xm:f>'Players Open Picks List By Week'!$BV$13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8FA2A0CE-E4EA-4084-B4EE-F702D44C0AF6}">
            <xm:f>'Players Open Picks List By Week'!$BV$12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" operator="equal" id="{716D2A3A-7A98-42EC-8F62-7D0B122398D4}">
            <xm:f>'Players Open Picks List By Week'!$BV$11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" operator="equal" id="{156956FE-AD71-4949-8207-7A5C90FE150C}">
            <xm:f>'Players Open Picks List By Week'!$BV$10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" operator="equal" id="{0E5DAD65-26F6-4881-8A34-EF959D42F4F5}">
            <xm:f>'Players Open Picks List By Week'!$BV$9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" operator="equal" id="{EF2CD2D1-6D2B-40EB-9841-B9C7BEE8BB7C}">
            <xm:f>'Players Open Picks List By Week'!$BV$8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" operator="equal" id="{F64A806B-9338-49F6-9164-52504480BBE2}">
            <xm:f>'Players Open Picks List By Week'!$BV$7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9730DA88-1E33-4663-8AD3-B282BF599498}">
            <xm:f>'Players Open Picks List By Week'!$BV$6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C6:C52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E379-419E-45FB-9B61-8700878F4A64}">
  <dimension ref="A1:T109"/>
  <sheetViews>
    <sheetView zoomScale="70" zoomScaleNormal="70" workbookViewId="0">
      <selection activeCell="D40" sqref="D40"/>
    </sheetView>
  </sheetViews>
  <sheetFormatPr defaultColWidth="9.140625" defaultRowHeight="18.75" x14ac:dyDescent="0.25"/>
  <cols>
    <col min="1" max="1" width="19.28515625" style="106" customWidth="1"/>
    <col min="2" max="2" width="4.140625" style="110" customWidth="1"/>
    <col min="3" max="3" width="19.28515625" style="106" customWidth="1"/>
    <col min="4" max="4" width="4.140625" style="110" customWidth="1"/>
    <col min="5" max="5" width="19.28515625" style="106" customWidth="1"/>
    <col min="6" max="6" width="4.140625" style="110" customWidth="1"/>
    <col min="7" max="7" width="19.28515625" style="106" customWidth="1"/>
    <col min="8" max="8" width="4.140625" style="110" customWidth="1"/>
    <col min="9" max="9" width="19.28515625" style="106" customWidth="1"/>
    <col min="10" max="10" width="4.140625" style="110" customWidth="1"/>
    <col min="21" max="16384" width="9.140625" style="35"/>
  </cols>
  <sheetData>
    <row r="1" spans="1:10" s="34" customFormat="1" ht="30.75" customHeight="1" x14ac:dyDescent="0.25">
      <c r="A1" s="44" t="s">
        <v>80</v>
      </c>
      <c r="B1" s="57"/>
      <c r="C1" s="45"/>
      <c r="D1" s="48" t="s">
        <v>87</v>
      </c>
      <c r="F1" s="57"/>
      <c r="G1" s="46"/>
      <c r="H1" s="57"/>
      <c r="I1" s="49" t="s">
        <v>81</v>
      </c>
      <c r="J1" s="94"/>
    </row>
    <row r="2" spans="1:10" x14ac:dyDescent="0.25">
      <c r="A2" s="104"/>
      <c r="B2" s="94"/>
      <c r="C2" s="104"/>
      <c r="D2" s="94"/>
      <c r="E2" s="104"/>
      <c r="F2" s="94"/>
      <c r="G2" s="104"/>
      <c r="H2" s="94"/>
      <c r="I2" s="104"/>
      <c r="J2" s="94"/>
    </row>
    <row r="3" spans="1:10" s="47" customFormat="1" ht="15.7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2" t="s">
        <v>509</v>
      </c>
      <c r="J3" s="108"/>
    </row>
    <row r="4" spans="1:10" s="47" customFormat="1" ht="15.75" customHeight="1" x14ac:dyDescent="0.25">
      <c r="A4" s="109" t="str">
        <f>'Players Open Picks List By Week'!CD4</f>
        <v>Nick Detz</v>
      </c>
      <c r="B4" s="108"/>
      <c r="C4" s="109" t="str">
        <f>'Players Open Picks List By Week'!CF4</f>
        <v>Cameron Hughes</v>
      </c>
      <c r="D4" s="108"/>
      <c r="E4" s="109" t="str">
        <f>'Players Open Picks List By Week'!CH4</f>
        <v>Cahil Parrish</v>
      </c>
      <c r="F4" s="108"/>
      <c r="G4" s="109" t="str">
        <f>'Players Open Picks List By Week'!CJ4</f>
        <v>Nick Quagliani</v>
      </c>
      <c r="H4" s="108"/>
      <c r="I4" s="109" t="str">
        <f>'Players Open Picks List By Week'!CL4</f>
        <v>Alex Topor</v>
      </c>
      <c r="J4" s="108"/>
    </row>
    <row r="5" spans="1:10" s="47" customFormat="1" ht="15.75" customHeight="1" x14ac:dyDescent="0.25">
      <c r="A5" s="107"/>
      <c r="B5" s="108"/>
      <c r="C5" s="107"/>
      <c r="D5" s="108"/>
      <c r="E5" s="107"/>
      <c r="F5" s="108"/>
      <c r="G5" s="107"/>
      <c r="H5" s="108"/>
      <c r="I5" s="107"/>
      <c r="J5" s="108"/>
    </row>
    <row r="6" spans="1:10" s="47" customFormat="1" ht="15.7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112" t="s">
        <v>28</v>
      </c>
      <c r="H6" s="108"/>
      <c r="I6" s="112" t="s">
        <v>28</v>
      </c>
      <c r="J6" s="108"/>
    </row>
    <row r="7" spans="1:10" s="47" customFormat="1" ht="15.7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/>
      <c r="G7" s="113" t="s">
        <v>48</v>
      </c>
      <c r="H7" s="108"/>
      <c r="I7" s="113" t="s">
        <v>48</v>
      </c>
      <c r="J7" s="108"/>
    </row>
    <row r="8" spans="1:10" s="47" customFormat="1" ht="15.75" customHeight="1" x14ac:dyDescent="0.25">
      <c r="A8" s="114" t="s">
        <v>103</v>
      </c>
      <c r="B8" s="108"/>
      <c r="C8" s="114" t="s">
        <v>103</v>
      </c>
      <c r="D8" s="108"/>
      <c r="E8" s="114" t="s">
        <v>103</v>
      </c>
      <c r="F8" s="108"/>
      <c r="G8" s="114" t="s">
        <v>103</v>
      </c>
      <c r="H8" s="108"/>
      <c r="I8" s="114" t="s">
        <v>103</v>
      </c>
      <c r="J8" s="108"/>
    </row>
    <row r="9" spans="1:10" s="47" customFormat="1" ht="15.75" customHeight="1" x14ac:dyDescent="0.25">
      <c r="A9" s="113" t="s">
        <v>49</v>
      </c>
      <c r="B9" s="108"/>
      <c r="C9" s="113" t="s">
        <v>49</v>
      </c>
      <c r="D9" s="108"/>
      <c r="E9" s="113" t="s">
        <v>49</v>
      </c>
      <c r="F9" s="108"/>
      <c r="G9" s="113" t="s">
        <v>49</v>
      </c>
      <c r="H9" s="108">
        <v>2</v>
      </c>
      <c r="I9" s="113" t="s">
        <v>49</v>
      </c>
      <c r="J9" s="108">
        <v>2</v>
      </c>
    </row>
    <row r="10" spans="1:10" s="47" customFormat="1" ht="15.75" customHeight="1" x14ac:dyDescent="0.25">
      <c r="A10" s="113" t="s">
        <v>106</v>
      </c>
      <c r="B10" s="108"/>
      <c r="C10" s="113" t="s">
        <v>106</v>
      </c>
      <c r="D10" s="108"/>
      <c r="E10" s="113" t="s">
        <v>106</v>
      </c>
      <c r="F10" s="108"/>
      <c r="G10" s="113" t="s">
        <v>106</v>
      </c>
      <c r="H10" s="108"/>
      <c r="I10" s="113" t="s">
        <v>106</v>
      </c>
      <c r="J10" s="108"/>
    </row>
    <row r="11" spans="1:10" s="47" customFormat="1" ht="15.7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115" t="s">
        <v>110</v>
      </c>
      <c r="H11" s="108"/>
      <c r="I11" s="115" t="s">
        <v>110</v>
      </c>
      <c r="J11" s="108"/>
    </row>
    <row r="12" spans="1:10" s="47" customFormat="1" ht="15.7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112" t="s">
        <v>29</v>
      </c>
      <c r="H12" s="108"/>
      <c r="I12" s="112" t="s">
        <v>29</v>
      </c>
      <c r="J12" s="108"/>
    </row>
    <row r="13" spans="1:10" s="47" customFormat="1" ht="15.75" customHeight="1" x14ac:dyDescent="0.25">
      <c r="A13" s="113" t="s">
        <v>50</v>
      </c>
      <c r="B13" s="108"/>
      <c r="C13" s="113" t="s">
        <v>50</v>
      </c>
      <c r="D13" s="108">
        <v>1</v>
      </c>
      <c r="E13" s="113" t="s">
        <v>50</v>
      </c>
      <c r="F13" s="108"/>
      <c r="G13" s="113" t="s">
        <v>50</v>
      </c>
      <c r="H13" s="108">
        <v>3</v>
      </c>
      <c r="I13" s="113" t="s">
        <v>50</v>
      </c>
      <c r="J13" s="108">
        <v>3</v>
      </c>
    </row>
    <row r="14" spans="1:10" ht="15.75" customHeight="1" x14ac:dyDescent="0.25">
      <c r="A14" s="113" t="s">
        <v>51</v>
      </c>
      <c r="B14" s="108">
        <v>3</v>
      </c>
      <c r="C14" s="113" t="s">
        <v>51</v>
      </c>
      <c r="D14" s="108"/>
      <c r="E14" s="113" t="s">
        <v>51</v>
      </c>
      <c r="F14" s="108"/>
      <c r="G14" s="113" t="s">
        <v>51</v>
      </c>
      <c r="H14" s="108"/>
      <c r="I14" s="113" t="s">
        <v>51</v>
      </c>
      <c r="J14" s="108"/>
    </row>
    <row r="15" spans="1:10" ht="15.75" customHeight="1" x14ac:dyDescent="0.25">
      <c r="A15" s="114" t="s">
        <v>30</v>
      </c>
      <c r="B15" s="108">
        <v>2</v>
      </c>
      <c r="C15" s="114" t="s">
        <v>30</v>
      </c>
      <c r="D15" s="108">
        <v>2</v>
      </c>
      <c r="E15" s="114" t="s">
        <v>30</v>
      </c>
      <c r="F15" s="108">
        <v>2</v>
      </c>
      <c r="G15" s="114" t="s">
        <v>30</v>
      </c>
      <c r="H15" s="108"/>
      <c r="I15" s="114" t="s">
        <v>30</v>
      </c>
      <c r="J15" s="108"/>
    </row>
    <row r="16" spans="1:10" ht="15.75" customHeight="1" x14ac:dyDescent="0.25">
      <c r="A16" s="113" t="s">
        <v>68</v>
      </c>
      <c r="B16" s="108">
        <v>3</v>
      </c>
      <c r="C16" s="113" t="s">
        <v>68</v>
      </c>
      <c r="D16" s="108">
        <v>3</v>
      </c>
      <c r="E16" s="113" t="s">
        <v>68</v>
      </c>
      <c r="F16" s="108">
        <v>3</v>
      </c>
      <c r="G16" s="113" t="s">
        <v>68</v>
      </c>
      <c r="H16" s="108">
        <v>3</v>
      </c>
      <c r="I16" s="113" t="s">
        <v>68</v>
      </c>
      <c r="J16" s="108"/>
    </row>
    <row r="17" spans="1:10" ht="15.7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115" t="s">
        <v>110</v>
      </c>
      <c r="H17" s="108"/>
      <c r="I17" s="115" t="s">
        <v>110</v>
      </c>
      <c r="J17" s="108"/>
    </row>
    <row r="18" spans="1:10" ht="15.7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112" t="s">
        <v>31</v>
      </c>
      <c r="H18" s="108"/>
      <c r="I18" s="112" t="s">
        <v>31</v>
      </c>
      <c r="J18" s="108"/>
    </row>
    <row r="19" spans="1:10" ht="15.75" customHeight="1" x14ac:dyDescent="0.25">
      <c r="A19" s="113" t="s">
        <v>52</v>
      </c>
      <c r="B19" s="108">
        <v>3</v>
      </c>
      <c r="C19" s="113" t="s">
        <v>52</v>
      </c>
      <c r="D19" s="108"/>
      <c r="E19" s="113" t="s">
        <v>52</v>
      </c>
      <c r="F19" s="108">
        <v>3</v>
      </c>
      <c r="G19" s="113" t="s">
        <v>52</v>
      </c>
      <c r="H19" s="108"/>
      <c r="I19" s="113" t="s">
        <v>52</v>
      </c>
      <c r="J19" s="108">
        <v>3</v>
      </c>
    </row>
    <row r="20" spans="1:10" ht="15.75" customHeight="1" x14ac:dyDescent="0.25">
      <c r="A20" s="113" t="s">
        <v>53</v>
      </c>
      <c r="B20" s="108">
        <v>1</v>
      </c>
      <c r="C20" s="113" t="s">
        <v>53</v>
      </c>
      <c r="D20" s="108">
        <v>1</v>
      </c>
      <c r="E20" s="113" t="s">
        <v>53</v>
      </c>
      <c r="F20" s="108">
        <v>1</v>
      </c>
      <c r="G20" s="113" t="s">
        <v>53</v>
      </c>
      <c r="H20" s="108">
        <v>1</v>
      </c>
      <c r="I20" s="113" t="s">
        <v>53</v>
      </c>
      <c r="J20" s="108">
        <v>1</v>
      </c>
    </row>
    <row r="21" spans="1:10" ht="15.75" customHeight="1" x14ac:dyDescent="0.25">
      <c r="A21" s="114" t="s">
        <v>32</v>
      </c>
      <c r="B21" s="108">
        <v>1</v>
      </c>
      <c r="C21" s="114" t="s">
        <v>32</v>
      </c>
      <c r="D21" s="108">
        <v>1</v>
      </c>
      <c r="E21" s="114" t="s">
        <v>32</v>
      </c>
      <c r="F21" s="108">
        <v>1</v>
      </c>
      <c r="G21" s="114" t="s">
        <v>32</v>
      </c>
      <c r="H21" s="108"/>
      <c r="I21" s="114" t="s">
        <v>32</v>
      </c>
      <c r="J21" s="108">
        <v>2</v>
      </c>
    </row>
    <row r="22" spans="1:10" ht="15.75" customHeight="1" x14ac:dyDescent="0.25">
      <c r="A22" s="113" t="s">
        <v>104</v>
      </c>
      <c r="B22" s="108">
        <v>2</v>
      </c>
      <c r="C22" s="113" t="s">
        <v>104</v>
      </c>
      <c r="D22" s="108"/>
      <c r="E22" s="113" t="s">
        <v>104</v>
      </c>
      <c r="F22" s="108"/>
      <c r="G22" s="113" t="s">
        <v>104</v>
      </c>
      <c r="H22" s="108">
        <v>1</v>
      </c>
      <c r="I22" s="113" t="s">
        <v>104</v>
      </c>
      <c r="J22" s="108"/>
    </row>
    <row r="23" spans="1:10" ht="15.7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115" t="s">
        <v>110</v>
      </c>
      <c r="H23" s="108"/>
      <c r="I23" s="115" t="s">
        <v>110</v>
      </c>
      <c r="J23" s="108"/>
    </row>
    <row r="24" spans="1:10" ht="15.7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112" t="s">
        <v>33</v>
      </c>
      <c r="H24" s="108"/>
      <c r="I24" s="112" t="s">
        <v>33</v>
      </c>
      <c r="J24" s="108"/>
    </row>
    <row r="25" spans="1:10" ht="15.75" customHeight="1" x14ac:dyDescent="0.25">
      <c r="A25" s="113" t="s">
        <v>105</v>
      </c>
      <c r="B25" s="108"/>
      <c r="C25" s="113" t="s">
        <v>105</v>
      </c>
      <c r="D25" s="108"/>
      <c r="E25" s="113" t="s">
        <v>105</v>
      </c>
      <c r="F25" s="108"/>
      <c r="G25" s="113" t="s">
        <v>105</v>
      </c>
      <c r="H25" s="108">
        <v>3</v>
      </c>
      <c r="I25" s="113" t="s">
        <v>105</v>
      </c>
      <c r="J25" s="108">
        <v>3</v>
      </c>
    </row>
    <row r="26" spans="1:10" ht="15.75" customHeight="1" x14ac:dyDescent="0.25">
      <c r="A26" s="113" t="s">
        <v>54</v>
      </c>
      <c r="B26" s="108">
        <v>2</v>
      </c>
      <c r="C26" s="113" t="s">
        <v>54</v>
      </c>
      <c r="D26" s="108">
        <v>2</v>
      </c>
      <c r="E26" s="113" t="s">
        <v>54</v>
      </c>
      <c r="F26" s="108">
        <v>2</v>
      </c>
      <c r="G26" s="113" t="s">
        <v>54</v>
      </c>
      <c r="H26" s="108">
        <v>1</v>
      </c>
      <c r="I26" s="113" t="s">
        <v>54</v>
      </c>
      <c r="J26" s="108">
        <v>2</v>
      </c>
    </row>
    <row r="27" spans="1:10" ht="15.75" customHeight="1" x14ac:dyDescent="0.25">
      <c r="A27" s="114" t="s">
        <v>109</v>
      </c>
      <c r="B27" s="108"/>
      <c r="C27" s="114" t="s">
        <v>109</v>
      </c>
      <c r="D27" s="108"/>
      <c r="E27" s="114" t="s">
        <v>109</v>
      </c>
      <c r="F27" s="108"/>
      <c r="G27" s="114" t="s">
        <v>109</v>
      </c>
      <c r="H27" s="108"/>
      <c r="I27" s="114" t="s">
        <v>109</v>
      </c>
      <c r="J27" s="108"/>
    </row>
    <row r="28" spans="1:10" ht="15.75" customHeight="1" x14ac:dyDescent="0.25">
      <c r="A28" s="113" t="s">
        <v>75</v>
      </c>
      <c r="B28" s="108"/>
      <c r="C28" s="113" t="s">
        <v>75</v>
      </c>
      <c r="D28" s="108">
        <v>3</v>
      </c>
      <c r="E28" s="113" t="s">
        <v>75</v>
      </c>
      <c r="F28" s="108">
        <v>3</v>
      </c>
      <c r="G28" s="113" t="s">
        <v>75</v>
      </c>
      <c r="H28" s="108"/>
      <c r="I28" s="113" t="s">
        <v>75</v>
      </c>
      <c r="J28" s="108">
        <v>3</v>
      </c>
    </row>
    <row r="29" spans="1:10" ht="15.7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115" t="s">
        <v>110</v>
      </c>
      <c r="H29" s="108"/>
      <c r="I29" s="115" t="s">
        <v>110</v>
      </c>
      <c r="J29" s="108"/>
    </row>
    <row r="30" spans="1:10" ht="15.7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116" t="s">
        <v>34</v>
      </c>
      <c r="H30" s="108"/>
      <c r="I30" s="116" t="s">
        <v>34</v>
      </c>
      <c r="J30" s="108"/>
    </row>
    <row r="31" spans="1:10" ht="15.75" customHeight="1" x14ac:dyDescent="0.25">
      <c r="A31" s="113" t="s">
        <v>56</v>
      </c>
      <c r="B31" s="108"/>
      <c r="C31" s="113" t="s">
        <v>56</v>
      </c>
      <c r="D31" s="108"/>
      <c r="E31" s="113" t="s">
        <v>56</v>
      </c>
      <c r="F31" s="108"/>
      <c r="G31" s="113" t="s">
        <v>56</v>
      </c>
      <c r="H31" s="108"/>
      <c r="I31" s="113" t="s">
        <v>56</v>
      </c>
      <c r="J31" s="108"/>
    </row>
    <row r="32" spans="1:10" ht="15.75" customHeight="1" x14ac:dyDescent="0.25">
      <c r="A32" s="113" t="s">
        <v>99</v>
      </c>
      <c r="B32" s="108"/>
      <c r="C32" s="113" t="s">
        <v>99</v>
      </c>
      <c r="D32" s="108"/>
      <c r="E32" s="113" t="s">
        <v>99</v>
      </c>
      <c r="F32" s="108"/>
      <c r="G32" s="113" t="s">
        <v>99</v>
      </c>
      <c r="H32" s="108"/>
      <c r="I32" s="113" t="s">
        <v>99</v>
      </c>
      <c r="J32" s="108"/>
    </row>
    <row r="33" spans="1:10" ht="15.75" customHeight="1" x14ac:dyDescent="0.25">
      <c r="A33" s="113" t="s">
        <v>55</v>
      </c>
      <c r="B33" s="108">
        <v>3</v>
      </c>
      <c r="C33" s="113" t="s">
        <v>55</v>
      </c>
      <c r="D33" s="108">
        <v>3</v>
      </c>
      <c r="E33" s="113" t="s">
        <v>55</v>
      </c>
      <c r="F33" s="108">
        <v>2</v>
      </c>
      <c r="G33" s="113" t="s">
        <v>55</v>
      </c>
      <c r="H33" s="108"/>
      <c r="I33" s="113" t="s">
        <v>55</v>
      </c>
      <c r="J33" s="108"/>
    </row>
    <row r="34" spans="1:10" ht="15.75" customHeight="1" x14ac:dyDescent="0.25">
      <c r="A34" s="113" t="s">
        <v>35</v>
      </c>
      <c r="B34" s="108">
        <v>1</v>
      </c>
      <c r="C34" s="113" t="s">
        <v>35</v>
      </c>
      <c r="D34" s="108">
        <v>1</v>
      </c>
      <c r="E34" s="113" t="s">
        <v>35</v>
      </c>
      <c r="F34" s="108">
        <v>1</v>
      </c>
      <c r="G34" s="113" t="s">
        <v>35</v>
      </c>
      <c r="H34" s="108"/>
      <c r="I34" s="113" t="s">
        <v>35</v>
      </c>
      <c r="J34" s="108">
        <v>1</v>
      </c>
    </row>
    <row r="35" spans="1:10" ht="15.7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115" t="s">
        <v>110</v>
      </c>
      <c r="H35" s="108"/>
      <c r="I35" s="115" t="s">
        <v>110</v>
      </c>
      <c r="J35" s="108"/>
    </row>
    <row r="36" spans="1:10" ht="15.7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116" t="s">
        <v>36</v>
      </c>
      <c r="H36" s="108"/>
      <c r="I36" s="116" t="s">
        <v>36</v>
      </c>
      <c r="J36" s="108"/>
    </row>
    <row r="37" spans="1:10" ht="15.75" customHeight="1" x14ac:dyDescent="0.25">
      <c r="A37" s="113" t="s">
        <v>57</v>
      </c>
      <c r="B37" s="108"/>
      <c r="C37" s="113" t="s">
        <v>57</v>
      </c>
      <c r="D37" s="108"/>
      <c r="E37" s="113" t="s">
        <v>57</v>
      </c>
      <c r="F37" s="108"/>
      <c r="G37" s="113" t="s">
        <v>57</v>
      </c>
      <c r="H37" s="108">
        <v>2</v>
      </c>
      <c r="I37" s="113" t="s">
        <v>57</v>
      </c>
      <c r="J37" s="108">
        <v>2</v>
      </c>
    </row>
    <row r="38" spans="1:10" ht="15.75" customHeight="1" x14ac:dyDescent="0.25">
      <c r="A38" s="113" t="s">
        <v>107</v>
      </c>
      <c r="B38" s="108"/>
      <c r="C38" s="113" t="s">
        <v>107</v>
      </c>
      <c r="D38" s="108"/>
      <c r="E38" s="113" t="s">
        <v>107</v>
      </c>
      <c r="F38" s="108">
        <v>3</v>
      </c>
      <c r="G38" s="113" t="s">
        <v>107</v>
      </c>
      <c r="H38" s="108"/>
      <c r="I38" s="113" t="s">
        <v>107</v>
      </c>
      <c r="J38" s="108"/>
    </row>
    <row r="39" spans="1:10" ht="15.75" customHeight="1" x14ac:dyDescent="0.25">
      <c r="A39" s="113" t="s">
        <v>37</v>
      </c>
      <c r="B39" s="108">
        <v>1</v>
      </c>
      <c r="C39" s="113" t="s">
        <v>37</v>
      </c>
      <c r="D39" s="108">
        <v>3</v>
      </c>
      <c r="E39" s="113" t="s">
        <v>37</v>
      </c>
      <c r="F39" s="108"/>
      <c r="G39" s="113" t="s">
        <v>37</v>
      </c>
      <c r="H39" s="108">
        <v>3</v>
      </c>
      <c r="I39" s="113" t="s">
        <v>37</v>
      </c>
      <c r="J39" s="108"/>
    </row>
    <row r="40" spans="1:10" ht="15.75" customHeight="1" x14ac:dyDescent="0.25">
      <c r="A40" s="113" t="s">
        <v>58</v>
      </c>
      <c r="B40" s="108"/>
      <c r="C40" s="113" t="s">
        <v>58</v>
      </c>
      <c r="D40" s="108"/>
      <c r="E40" s="113" t="s">
        <v>58</v>
      </c>
      <c r="F40" s="108"/>
      <c r="G40" s="113" t="s">
        <v>58</v>
      </c>
      <c r="H40" s="108"/>
      <c r="I40" s="113" t="s">
        <v>58</v>
      </c>
      <c r="J40" s="108">
        <v>1</v>
      </c>
    </row>
    <row r="41" spans="1:10" ht="15.7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115" t="s">
        <v>110</v>
      </c>
      <c r="H41" s="108"/>
      <c r="I41" s="115" t="s">
        <v>110</v>
      </c>
      <c r="J41" s="108"/>
    </row>
    <row r="42" spans="1:10" ht="15.7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116" t="s">
        <v>38</v>
      </c>
      <c r="H42" s="108"/>
      <c r="I42" s="116" t="s">
        <v>38</v>
      </c>
      <c r="J42" s="108"/>
    </row>
    <row r="43" spans="1:10" ht="15.7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113" t="s">
        <v>59</v>
      </c>
      <c r="H43" s="108"/>
      <c r="I43" s="113" t="s">
        <v>59</v>
      </c>
      <c r="J43" s="108"/>
    </row>
    <row r="44" spans="1:10" ht="15.7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113" t="s">
        <v>60</v>
      </c>
      <c r="H44" s="108"/>
      <c r="I44" s="113" t="s">
        <v>60</v>
      </c>
      <c r="J44" s="108"/>
    </row>
    <row r="45" spans="1:10" ht="15.75" customHeight="1" x14ac:dyDescent="0.25">
      <c r="A45" s="113" t="s">
        <v>97</v>
      </c>
      <c r="B45" s="108"/>
      <c r="C45" s="113" t="s">
        <v>97</v>
      </c>
      <c r="D45" s="108"/>
      <c r="E45" s="113" t="s">
        <v>97</v>
      </c>
      <c r="F45" s="108"/>
      <c r="G45" s="113" t="s">
        <v>97</v>
      </c>
      <c r="H45" s="108"/>
      <c r="I45" s="113" t="s">
        <v>97</v>
      </c>
      <c r="J45" s="108"/>
    </row>
    <row r="46" spans="1:10" ht="15.75" customHeight="1" x14ac:dyDescent="0.25">
      <c r="A46" s="113" t="s">
        <v>39</v>
      </c>
      <c r="B46" s="108"/>
      <c r="C46" s="113" t="s">
        <v>39</v>
      </c>
      <c r="D46" s="108"/>
      <c r="E46" s="113" t="s">
        <v>39</v>
      </c>
      <c r="F46" s="108">
        <v>1</v>
      </c>
      <c r="G46" s="113" t="s">
        <v>39</v>
      </c>
      <c r="H46" s="108"/>
      <c r="I46" s="113" t="s">
        <v>39</v>
      </c>
      <c r="J46" s="108"/>
    </row>
    <row r="47" spans="1:10" ht="15.7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115" t="s">
        <v>110</v>
      </c>
      <c r="H47" s="108"/>
      <c r="I47" s="115" t="s">
        <v>110</v>
      </c>
      <c r="J47" s="108"/>
    </row>
    <row r="48" spans="1:10" ht="15.7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116" t="s">
        <v>40</v>
      </c>
      <c r="H48" s="108"/>
      <c r="I48" s="116" t="s">
        <v>40</v>
      </c>
      <c r="J48" s="108"/>
    </row>
    <row r="49" spans="1:10" ht="15.75" customHeight="1" x14ac:dyDescent="0.25">
      <c r="A49" s="113" t="s">
        <v>61</v>
      </c>
      <c r="B49" s="108">
        <v>2</v>
      </c>
      <c r="C49" s="113" t="s">
        <v>61</v>
      </c>
      <c r="D49" s="108">
        <v>2</v>
      </c>
      <c r="E49" s="113" t="s">
        <v>61</v>
      </c>
      <c r="F49" s="108"/>
      <c r="G49" s="113" t="s">
        <v>61</v>
      </c>
      <c r="H49" s="108">
        <v>1</v>
      </c>
      <c r="I49" s="113" t="s">
        <v>61</v>
      </c>
      <c r="J49" s="108">
        <v>1</v>
      </c>
    </row>
    <row r="50" spans="1:10" ht="15.75" customHeight="1" x14ac:dyDescent="0.25">
      <c r="A50" s="113" t="s">
        <v>95</v>
      </c>
      <c r="B50" s="108"/>
      <c r="C50" s="113" t="s">
        <v>95</v>
      </c>
      <c r="D50" s="108"/>
      <c r="E50" s="113" t="s">
        <v>95</v>
      </c>
      <c r="F50" s="108"/>
      <c r="G50" s="113" t="s">
        <v>95</v>
      </c>
      <c r="H50" s="108"/>
      <c r="I50" s="113" t="s">
        <v>95</v>
      </c>
      <c r="J50" s="108"/>
    </row>
    <row r="51" spans="1:10" ht="15.75" customHeight="1" x14ac:dyDescent="0.25">
      <c r="A51" s="113" t="s">
        <v>76</v>
      </c>
      <c r="B51" s="108"/>
      <c r="C51" s="113" t="s">
        <v>76</v>
      </c>
      <c r="D51" s="108">
        <v>2</v>
      </c>
      <c r="E51" s="113" t="s">
        <v>76</v>
      </c>
      <c r="F51" s="108">
        <v>2</v>
      </c>
      <c r="G51" s="113" t="s">
        <v>76</v>
      </c>
      <c r="H51" s="108">
        <v>2</v>
      </c>
      <c r="I51" s="113" t="s">
        <v>76</v>
      </c>
      <c r="J51" s="108"/>
    </row>
    <row r="52" spans="1:10" ht="15.7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113" t="s">
        <v>62</v>
      </c>
      <c r="H52" s="108">
        <v>2</v>
      </c>
      <c r="I52" s="113" t="s">
        <v>62</v>
      </c>
      <c r="J52" s="108"/>
    </row>
    <row r="53" spans="1:10" s="47" customFormat="1" ht="17.25" customHeight="1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</row>
    <row r="54" spans="1:10" s="47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110" t="s">
        <v>92</v>
      </c>
      <c r="H54" s="110">
        <f>COUNTIF(H7:H52,"&gt;0")</f>
        <v>12</v>
      </c>
      <c r="I54" s="110" t="s">
        <v>92</v>
      </c>
      <c r="J54" s="110">
        <f>COUNTIF(J7:J52,"&gt;0")</f>
        <v>12</v>
      </c>
    </row>
    <row r="55" spans="1:10" s="47" customFormat="1" ht="17.25" customHeight="1" x14ac:dyDescent="0.25">
      <c r="A55" s="110"/>
      <c r="B55" s="110"/>
      <c r="C55" s="110" t="s">
        <v>1</v>
      </c>
      <c r="D55" s="110"/>
      <c r="E55" s="110"/>
      <c r="F55" s="110"/>
      <c r="G55" s="110"/>
      <c r="H55" s="110"/>
      <c r="I55" s="110"/>
      <c r="J55" s="110"/>
    </row>
    <row r="56" spans="1:10" s="34" customFormat="1" ht="30.75" customHeight="1" x14ac:dyDescent="0.25">
      <c r="A56" s="103" t="s">
        <v>144</v>
      </c>
      <c r="B56" s="94"/>
      <c r="C56" s="104"/>
      <c r="D56" s="48" t="s">
        <v>87</v>
      </c>
      <c r="F56" s="57"/>
      <c r="G56" s="46"/>
      <c r="H56" s="57"/>
      <c r="I56" s="49" t="s">
        <v>81</v>
      </c>
      <c r="J56" s="94"/>
    </row>
    <row r="57" spans="1:10" s="47" customFormat="1" ht="15.75" customHeight="1" x14ac:dyDescent="0.25">
      <c r="A57" s="104"/>
      <c r="B57" s="94"/>
      <c r="C57" s="104"/>
      <c r="D57" s="94"/>
      <c r="E57" s="104"/>
      <c r="F57" s="94"/>
      <c r="G57" s="104"/>
      <c r="H57" s="94"/>
      <c r="I57" s="104"/>
      <c r="J57" s="94"/>
    </row>
    <row r="58" spans="1:10" s="47" customFormat="1" ht="15.7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108"/>
    </row>
    <row r="59" spans="1:10" s="47" customFormat="1" ht="15.75" customHeight="1" x14ac:dyDescent="0.25">
      <c r="A59" s="109" t="str">
        <f>A4</f>
        <v>Nick Detz</v>
      </c>
      <c r="B59" s="108"/>
      <c r="C59" s="109" t="str">
        <f>C4</f>
        <v>Cameron Hughes</v>
      </c>
      <c r="D59" s="108"/>
      <c r="E59" s="109" t="str">
        <f>E4</f>
        <v>Cahil Parrish</v>
      </c>
      <c r="F59" s="108"/>
      <c r="G59" s="109" t="str">
        <f>G4</f>
        <v>Nick Quagliani</v>
      </c>
      <c r="H59" s="108"/>
      <c r="I59" s="109" t="str">
        <f>I4</f>
        <v>Alex Topor</v>
      </c>
      <c r="J59" s="108"/>
    </row>
    <row r="60" spans="1:10" s="47" customFormat="1" ht="15.75" customHeight="1" x14ac:dyDescent="0.25">
      <c r="A60" s="107"/>
      <c r="B60" s="108"/>
      <c r="C60" s="107"/>
      <c r="D60" s="108"/>
      <c r="E60" s="107"/>
      <c r="F60" s="108"/>
      <c r="G60" s="107"/>
      <c r="H60" s="108"/>
      <c r="I60" s="107"/>
      <c r="J60" s="108"/>
    </row>
    <row r="61" spans="1:10" s="47" customFormat="1" ht="15.7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112" t="s">
        <v>28</v>
      </c>
      <c r="H61" s="108"/>
      <c r="I61" s="112" t="s">
        <v>28</v>
      </c>
      <c r="J61" s="108"/>
    </row>
    <row r="62" spans="1:10" s="47" customFormat="1" ht="15.7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113" t="s">
        <v>48</v>
      </c>
      <c r="H62" s="108"/>
      <c r="I62" s="113" t="s">
        <v>48</v>
      </c>
      <c r="J62" s="108"/>
    </row>
    <row r="63" spans="1:10" s="47" customFormat="1" ht="15.7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114" t="s">
        <v>103</v>
      </c>
      <c r="H63" s="108"/>
      <c r="I63" s="114" t="s">
        <v>103</v>
      </c>
      <c r="J63" s="108"/>
    </row>
    <row r="64" spans="1:10" s="47" customFormat="1" ht="15.7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113" t="s">
        <v>49</v>
      </c>
      <c r="H64" s="108"/>
      <c r="I64" s="113" t="s">
        <v>49</v>
      </c>
      <c r="J64" s="108"/>
    </row>
    <row r="65" spans="1:10" s="47" customFormat="1" ht="15.7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113" t="s">
        <v>106</v>
      </c>
      <c r="H65" s="108"/>
      <c r="I65" s="113" t="s">
        <v>106</v>
      </c>
      <c r="J65" s="108"/>
    </row>
    <row r="66" spans="1:10" s="47" customFormat="1" ht="15.7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115" t="s">
        <v>110</v>
      </c>
      <c r="H66" s="108"/>
      <c r="I66" s="115" t="s">
        <v>110</v>
      </c>
      <c r="J66" s="108"/>
    </row>
    <row r="67" spans="1:10" s="47" customFormat="1" ht="15.7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112" t="s">
        <v>29</v>
      </c>
      <c r="H67" s="108"/>
      <c r="I67" s="112" t="s">
        <v>29</v>
      </c>
      <c r="J67" s="108"/>
    </row>
    <row r="68" spans="1:10" s="47" customFormat="1" ht="15.7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113" t="s">
        <v>50</v>
      </c>
      <c r="H68" s="108"/>
      <c r="I68" s="113" t="s">
        <v>50</v>
      </c>
      <c r="J68" s="108"/>
    </row>
    <row r="69" spans="1:10" ht="15.7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113" t="s">
        <v>51</v>
      </c>
      <c r="H69" s="108"/>
      <c r="I69" s="113" t="s">
        <v>51</v>
      </c>
      <c r="J69" s="108"/>
    </row>
    <row r="70" spans="1:10" ht="15.7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114" t="s">
        <v>30</v>
      </c>
      <c r="H70" s="108"/>
      <c r="I70" s="114" t="s">
        <v>30</v>
      </c>
      <c r="J70" s="108"/>
    </row>
    <row r="71" spans="1:10" ht="15.7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113" t="s">
        <v>68</v>
      </c>
      <c r="H71" s="108"/>
      <c r="I71" s="113" t="s">
        <v>68</v>
      </c>
      <c r="J71" s="108"/>
    </row>
    <row r="72" spans="1:10" ht="15.7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115" t="s">
        <v>110</v>
      </c>
      <c r="H72" s="108"/>
      <c r="I72" s="115" t="s">
        <v>110</v>
      </c>
      <c r="J72" s="108"/>
    </row>
    <row r="73" spans="1:10" ht="15.7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112" t="s">
        <v>31</v>
      </c>
      <c r="H73" s="108"/>
      <c r="I73" s="112" t="s">
        <v>31</v>
      </c>
      <c r="J73" s="108"/>
    </row>
    <row r="74" spans="1:10" ht="15.7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113" t="s">
        <v>52</v>
      </c>
      <c r="H74" s="108"/>
      <c r="I74" s="113" t="s">
        <v>52</v>
      </c>
      <c r="J74" s="108"/>
    </row>
    <row r="75" spans="1:10" ht="15.7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113" t="s">
        <v>53</v>
      </c>
      <c r="H75" s="108"/>
      <c r="I75" s="113" t="s">
        <v>53</v>
      </c>
      <c r="J75" s="108"/>
    </row>
    <row r="76" spans="1:10" ht="15.7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114" t="s">
        <v>32</v>
      </c>
      <c r="H76" s="108"/>
      <c r="I76" s="114" t="s">
        <v>32</v>
      </c>
      <c r="J76" s="108"/>
    </row>
    <row r="77" spans="1:10" ht="15.7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113" t="s">
        <v>104</v>
      </c>
      <c r="H77" s="108"/>
      <c r="I77" s="113" t="s">
        <v>104</v>
      </c>
      <c r="J77" s="108"/>
    </row>
    <row r="78" spans="1:10" ht="15.7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115" t="s">
        <v>110</v>
      </c>
      <c r="H78" s="108"/>
      <c r="I78" s="115" t="s">
        <v>110</v>
      </c>
      <c r="J78" s="108"/>
    </row>
    <row r="79" spans="1:10" ht="15.7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112" t="s">
        <v>33</v>
      </c>
      <c r="H79" s="108"/>
      <c r="I79" s="112" t="s">
        <v>33</v>
      </c>
      <c r="J79" s="108"/>
    </row>
    <row r="80" spans="1:10" ht="15.7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113" t="s">
        <v>105</v>
      </c>
      <c r="H80" s="108"/>
      <c r="I80" s="113" t="s">
        <v>105</v>
      </c>
      <c r="J80" s="108"/>
    </row>
    <row r="81" spans="1:10" ht="15.7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113" t="s">
        <v>54</v>
      </c>
      <c r="H81" s="108"/>
      <c r="I81" s="113" t="s">
        <v>54</v>
      </c>
      <c r="J81" s="108"/>
    </row>
    <row r="82" spans="1:10" ht="15.7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114" t="s">
        <v>109</v>
      </c>
      <c r="H82" s="108"/>
      <c r="I82" s="114" t="s">
        <v>109</v>
      </c>
      <c r="J82" s="108"/>
    </row>
    <row r="83" spans="1:10" ht="15.7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113" t="s">
        <v>75</v>
      </c>
      <c r="H83" s="108"/>
      <c r="I83" s="113" t="s">
        <v>75</v>
      </c>
      <c r="J83" s="108"/>
    </row>
    <row r="84" spans="1:10" ht="15.7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115" t="s">
        <v>110</v>
      </c>
      <c r="H84" s="108"/>
      <c r="I84" s="115" t="s">
        <v>110</v>
      </c>
      <c r="J84" s="108"/>
    </row>
    <row r="85" spans="1:10" ht="15.7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116" t="s">
        <v>34</v>
      </c>
      <c r="H85" s="108"/>
      <c r="I85" s="116" t="s">
        <v>34</v>
      </c>
      <c r="J85" s="108"/>
    </row>
    <row r="86" spans="1:10" ht="15.7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113" t="s">
        <v>56</v>
      </c>
      <c r="H86" s="108"/>
      <c r="I86" s="113" t="s">
        <v>56</v>
      </c>
      <c r="J86" s="108"/>
    </row>
    <row r="87" spans="1:10" ht="15.7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113" t="s">
        <v>99</v>
      </c>
      <c r="H87" s="108"/>
      <c r="I87" s="113" t="s">
        <v>99</v>
      </c>
      <c r="J87" s="108"/>
    </row>
    <row r="88" spans="1:10" ht="15.7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113" t="s">
        <v>55</v>
      </c>
      <c r="H88" s="108"/>
      <c r="I88" s="113" t="s">
        <v>55</v>
      </c>
      <c r="J88" s="108"/>
    </row>
    <row r="89" spans="1:10" ht="15.7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113" t="s">
        <v>35</v>
      </c>
      <c r="H89" s="108"/>
      <c r="I89" s="113" t="s">
        <v>35</v>
      </c>
      <c r="J89" s="108"/>
    </row>
    <row r="90" spans="1:10" ht="15.7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115" t="s">
        <v>110</v>
      </c>
      <c r="H90" s="108"/>
      <c r="I90" s="115" t="s">
        <v>110</v>
      </c>
      <c r="J90" s="108"/>
    </row>
    <row r="91" spans="1:10" ht="15.7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116" t="s">
        <v>36</v>
      </c>
      <c r="H91" s="108"/>
      <c r="I91" s="116" t="s">
        <v>36</v>
      </c>
      <c r="J91" s="108"/>
    </row>
    <row r="92" spans="1:10" ht="15.7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113" t="s">
        <v>57</v>
      </c>
      <c r="H92" s="108"/>
      <c r="I92" s="113" t="s">
        <v>57</v>
      </c>
      <c r="J92" s="108"/>
    </row>
    <row r="93" spans="1:10" ht="15.7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113" t="s">
        <v>107</v>
      </c>
      <c r="H93" s="108"/>
      <c r="I93" s="113" t="s">
        <v>107</v>
      </c>
      <c r="J93" s="108"/>
    </row>
    <row r="94" spans="1:10" ht="15.7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113" t="s">
        <v>37</v>
      </c>
      <c r="H94" s="108"/>
      <c r="I94" s="113" t="s">
        <v>37</v>
      </c>
      <c r="J94" s="108"/>
    </row>
    <row r="95" spans="1:10" ht="15.7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113" t="s">
        <v>58</v>
      </c>
      <c r="H95" s="108"/>
      <c r="I95" s="113" t="s">
        <v>58</v>
      </c>
      <c r="J95" s="108"/>
    </row>
    <row r="96" spans="1:10" ht="15.7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115" t="s">
        <v>110</v>
      </c>
      <c r="H96" s="108"/>
      <c r="I96" s="115" t="s">
        <v>110</v>
      </c>
      <c r="J96" s="108"/>
    </row>
    <row r="97" spans="1:10" ht="15.7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116" t="s">
        <v>38</v>
      </c>
      <c r="H97" s="108"/>
      <c r="I97" s="116" t="s">
        <v>38</v>
      </c>
      <c r="J97" s="108"/>
    </row>
    <row r="98" spans="1:10" ht="15.7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113" t="s">
        <v>59</v>
      </c>
      <c r="H98" s="108"/>
      <c r="I98" s="113" t="s">
        <v>59</v>
      </c>
      <c r="J98" s="108"/>
    </row>
    <row r="99" spans="1:10" ht="15.7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113" t="s">
        <v>60</v>
      </c>
      <c r="H99" s="108"/>
      <c r="I99" s="113" t="s">
        <v>60</v>
      </c>
      <c r="J99" s="108"/>
    </row>
    <row r="100" spans="1:10" ht="15.7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113" t="s">
        <v>97</v>
      </c>
      <c r="H100" s="108"/>
      <c r="I100" s="113" t="s">
        <v>97</v>
      </c>
      <c r="J100" s="108"/>
    </row>
    <row r="101" spans="1:10" ht="15.7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113" t="s">
        <v>39</v>
      </c>
      <c r="H101" s="108"/>
      <c r="I101" s="113" t="s">
        <v>39</v>
      </c>
      <c r="J101" s="108"/>
    </row>
    <row r="102" spans="1:10" ht="15.7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115" t="s">
        <v>110</v>
      </c>
      <c r="H102" s="108"/>
      <c r="I102" s="115" t="s">
        <v>110</v>
      </c>
      <c r="J102" s="108"/>
    </row>
    <row r="103" spans="1:10" ht="15.7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116" t="s">
        <v>40</v>
      </c>
      <c r="H103" s="108"/>
      <c r="I103" s="116" t="s">
        <v>40</v>
      </c>
      <c r="J103" s="108"/>
    </row>
    <row r="104" spans="1:10" ht="15.7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113" t="s">
        <v>61</v>
      </c>
      <c r="H104" s="108"/>
      <c r="I104" s="113" t="s">
        <v>61</v>
      </c>
      <c r="J104" s="108"/>
    </row>
    <row r="105" spans="1:10" ht="15.7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113" t="s">
        <v>95</v>
      </c>
      <c r="H105" s="108"/>
      <c r="I105" s="113" t="s">
        <v>95</v>
      </c>
      <c r="J105" s="108"/>
    </row>
    <row r="106" spans="1:10" ht="15.7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113" t="s">
        <v>76</v>
      </c>
      <c r="H106" s="108"/>
      <c r="I106" s="113" t="s">
        <v>76</v>
      </c>
      <c r="J106" s="108"/>
    </row>
    <row r="107" spans="1:10" ht="15.7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113" t="s">
        <v>62</v>
      </c>
      <c r="H107" s="108"/>
      <c r="I107" s="113" t="s">
        <v>62</v>
      </c>
      <c r="J107" s="108"/>
    </row>
    <row r="108" spans="1:10" ht="15.75" customHeight="1" x14ac:dyDescent="0.25"/>
    <row r="109" spans="1:10" s="47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110" t="s">
        <v>92</v>
      </c>
      <c r="H109" s="110">
        <f>32-(COUNTIF(H62:H107,"&gt;0"))</f>
        <v>32</v>
      </c>
      <c r="I109" s="110" t="s">
        <v>92</v>
      </c>
      <c r="J109" s="110">
        <f>32-(COUNTIF(J62:J107,"&gt;0"))</f>
        <v>32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25" operator="equal" id="{1A96AB03-9206-4AAA-B524-555A3144D22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6" operator="equal" id="{926A95F6-D293-4F0C-B3D9-790E8EA5354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7" operator="equal" id="{3C2862D9-1584-4569-B10C-01AE8FC0F423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A41 A35 A29 A23 A17 A11</xm:sqref>
        </x14:conditionalFormatting>
        <x14:conditionalFormatting xmlns:xm="http://schemas.microsoft.com/office/excel/2006/main">
          <x14:cfRule type="cellIs" priority="893" operator="equal" id="{BF8720D8-2462-412B-9BE8-9915D15D1E9B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4" operator="equal" id="{F4F50767-C6D2-499D-B379-F55DF42D40EE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5" operator="equal" id="{48F03069-54CF-493E-B587-6AEA2A4D086D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6" operator="equal" id="{0FE1C52F-4594-4C26-8007-73B764790461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7" operator="equal" id="{7CC609DC-62A4-4A72-A636-37A80903B026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8" operator="equal" id="{54C8C8FE-79AE-402C-AF2F-76007103733C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9" operator="equal" id="{9A179106-C49B-4E39-928A-CF0D5082E904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0" operator="equal" id="{52133126-3071-4412-B904-65F78ADEE828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1" operator="equal" id="{21ACB76F-9C78-4A61-B923-A8C5EBED516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2" operator="equal" id="{3493999D-DC42-429E-B5C0-CE2E61BA1377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3" operator="equal" id="{A9C41BF2-2C27-4C94-BF6C-54C3EC6F511A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4" operator="equal" id="{F77772D5-A54C-4277-86B8-BCC7699DAC38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5" operator="equal" id="{C0BF3967-BD82-4EC6-BBFB-F55984DE1385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6" operator="equal" id="{CCF1565A-60A1-4EB3-B89D-5AB79E6E6B12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7" operator="equal" id="{2C2FFC67-DFF7-4B59-B16B-BC4D30F3CF3A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8" operator="equal" id="{749A8CB8-1C83-41FE-99F3-D4C184322285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9" operator="equal" id="{3786A3AD-C837-45F4-93BC-CAF41587ECC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0" operator="equal" id="{BD5F5A82-9EB5-43C5-BC4C-62AEB53DFC9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1" operator="equal" id="{0BA53940-53D4-4933-ACD1-D90B4C0CCF35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2" operator="equal" id="{5A169AB6-11ED-4DE5-9062-9DB4B986EFA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3" operator="equal" id="{60000870-447E-4F5C-8C65-6A034836F6A0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4" operator="equal" id="{2E972650-4C9C-4EDE-85E4-7371FDFBDC1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5" operator="equal" id="{A163628A-6916-435A-96A2-7ED5BD44E5B7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6" operator="equal" id="{7C66D6E6-D945-423C-B09A-5938EB44A273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7" operator="equal" id="{FB6FA62C-C85E-4C81-BAFA-2E1336268CF2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8" operator="equal" id="{1F429C72-8E5E-408E-8195-4961744350F1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9" operator="equal" id="{24528B8F-F90C-404F-A859-F4345F09E44E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0" operator="equal" id="{137F3C30-D5B5-4D0B-8C62-C816D55480FE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1" operator="equal" id="{3FE9A06D-CEA3-44A4-BF0B-5D8DBD91355F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2" operator="equal" id="{8EB49531-B835-4453-9383-513AD1CBEEF9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3" operator="equal" id="{7E3BD54E-62DD-43A8-BF70-ECB7D7D2CE82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4" operator="equal" id="{8CFC1E63-F2B3-4D0F-93A3-57D6713F18ED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A41 A35 A29 A23 A17 A11</xm:sqref>
        </x14:conditionalFormatting>
        <x14:conditionalFormatting xmlns:xm="http://schemas.microsoft.com/office/excel/2006/main">
          <x14:cfRule type="cellIs" priority="890" operator="equal" id="{A6CE653D-DC56-4766-B301-E698DCF0D76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1" operator="equal" id="{00FD9E19-F7B2-40C3-893E-E42E0600CBA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2" operator="equal" id="{4F170C2A-AE9D-4A97-8ECD-81F0AD8AFFA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ellIs" priority="858" operator="equal" id="{501A4FB2-9E2B-432B-B49D-722800A302ED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9" operator="equal" id="{75E7D617-21CE-477C-A020-D1AB472BB75D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0" operator="equal" id="{A995F5EA-E60D-49E8-B7E1-729A25169FB9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1" operator="equal" id="{4DD74FF4-C044-4498-85B2-C06D92466E62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2" operator="equal" id="{888E4A74-C037-4BB6-A29E-36E571F1069C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3" operator="equal" id="{83908D20-5B03-47B7-BDA1-0016E50CE9FE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4" operator="equal" id="{A3C0AC8D-F810-4DBD-A22C-BC43C778C6A4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5" operator="equal" id="{32AB2440-667C-46B9-AED7-19A188A9F927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6" operator="equal" id="{BF92CAB8-36E6-4EFD-89AE-D830687F0445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7" operator="equal" id="{4FFD8DD7-FF88-4F73-B289-6D35CF62865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8" operator="equal" id="{600EE0AB-2E34-4699-9BC4-69436A028787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9" operator="equal" id="{B2420494-560E-4285-9D03-3357B366F039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0" operator="equal" id="{27D5FDE3-AA20-4E5F-84C7-6D65805306CB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1" operator="equal" id="{DC46679D-006F-415E-A9F0-E37F86FCF3AA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2" operator="equal" id="{AE03733C-6B0C-4DDA-8937-9F5C4321732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3" operator="equal" id="{0A1435C2-4E70-4ACA-ACCD-50F683184A0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4" operator="equal" id="{B17EFCAD-A7B2-43EC-B173-A56E5CB63583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5" operator="equal" id="{4D629D19-2953-4B2A-ABE9-4EDEA6B857DA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6" operator="equal" id="{C1053A1A-FAB8-4889-94F6-BE965B9F588A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7" operator="equal" id="{A0DD3306-36F8-44A6-BB62-BEB44CE37898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8" operator="equal" id="{6821B367-4107-4D49-9E01-57FA700CD3A3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9" operator="equal" id="{53B0A7B6-78EC-4DFF-938F-3D91BBA1ADA3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0" operator="equal" id="{18163959-A04E-4ECE-AFD6-2CAC19FF0E17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1" operator="equal" id="{0B6A9CD6-BDF3-445C-A5FF-BDB614C76F1B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2" operator="equal" id="{32FC58F8-A2AA-4B5C-96A9-36FD9AD3455D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3" operator="equal" id="{DB34C7F1-A042-42A2-B459-427F383C0329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4" operator="equal" id="{5EB9AEF0-C5AF-407C-BBC8-5655AB11944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5" operator="equal" id="{AE6049FF-3785-4E1B-95C5-3C486D51FB4F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6" operator="equal" id="{445BA8EA-A664-41B4-9B76-A1EB43475228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7" operator="equal" id="{68942FC3-4F44-4C2E-AAC0-E05EF5CE430B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8" operator="equal" id="{8A8C6990-B320-4953-ACCC-C0ED37A15572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9" operator="equal" id="{B2AAE9BF-080A-419E-88A3-A9F43D4A90A6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ellIs" priority="855" operator="equal" id="{89B76964-89F0-4A76-89FA-43C400AD3B23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6" operator="equal" id="{45962AFD-7633-457B-90A9-F9581A305C3D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7" operator="equal" id="{DCF6FE64-B71F-446C-9CD6-899C1E2710D6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 G11 E41 E35 E29 E23 E17 E11 C41 C35 C29 C23 C17 C11</xm:sqref>
        </x14:conditionalFormatting>
        <x14:conditionalFormatting xmlns:xm="http://schemas.microsoft.com/office/excel/2006/main">
          <x14:cfRule type="cellIs" priority="823" operator="equal" id="{52C0CD0F-6218-4347-BEBB-4FE73DA79BF6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4" operator="equal" id="{1EC57D97-BBD9-42F9-8D58-FB76F5422F27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5" operator="equal" id="{FCEA8AC7-5A8A-4D75-8F1F-A71E2567A3A9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6" operator="equal" id="{9E817D6A-6724-4197-880B-1FC543B4D83D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7" operator="equal" id="{9B181783-0F04-41AB-AAEC-E80CCB365569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8" operator="equal" id="{97CF94D2-B68E-4ADC-8726-31B36BE3E68D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9" operator="equal" id="{523E9883-F815-42E6-9808-511D0CB4A562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0" operator="equal" id="{62F5A52E-FB66-4023-A608-3377CBC2E54D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1" operator="equal" id="{DDF65F21-1D15-4365-BD6B-FCFD35EDC130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2" operator="equal" id="{1530637A-3959-4CD9-B02B-908A0189E83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3" operator="equal" id="{1E6E6DEC-3F79-4C5B-B356-A64CEB34355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4" operator="equal" id="{8FBE1164-ECF4-4911-BC8A-47A6A41B0FEF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5" operator="equal" id="{E324BA1F-D6B6-49AD-8E46-74A74CDAD089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6" operator="equal" id="{6A73D8DC-1263-43D6-AD75-7843BB3059D5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7" operator="equal" id="{B71E01FC-A681-4E46-A799-C77134448563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8" operator="equal" id="{5E0D16DA-F28C-4EFF-A526-7947D32F976A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9" operator="equal" id="{21DAA850-D792-45DB-A9BD-C586A36A3D31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0" operator="equal" id="{F6A28236-1C66-44D1-8EE3-6B34EB2335CA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1" operator="equal" id="{19DC01AE-D085-4FCF-AFCB-D930FDDDF58D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2" operator="equal" id="{43874C96-05E7-44F8-A52A-8F9FFC77153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3" operator="equal" id="{1B1B429A-C8AD-49E5-94F7-4FEB7593B62C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4" operator="equal" id="{3A188D48-9C58-4785-9B68-6A3E714FAB40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5" operator="equal" id="{4C92D39C-7404-4BBC-949A-4C04B21FE3CB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6" operator="equal" id="{14DB0F55-FD13-450F-A834-77D0F20E83FC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7" operator="equal" id="{4B300F35-1D4A-482D-A369-D504C89A879D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8" operator="equal" id="{4A4DFD28-69B9-4568-8867-217AFC49EA5C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9" operator="equal" id="{496860FF-1548-4595-8D85-17ED5A37DDD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0" operator="equal" id="{B100744F-7DDA-4183-9A5C-DCA16DFF466F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1" operator="equal" id="{C596C9B1-F8D8-4191-8510-C9494507CEA9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2" operator="equal" id="{23B5CA7E-6B38-4934-9F95-4422EAE1B68A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3" operator="equal" id="{F9BC4512-6050-45E1-B133-087532386E51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4" operator="equal" id="{F33E4560-999A-4769-B1A8-E6B64AE8849A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 G11 E41 E35 E29 E23 E17 E11 C41 C35 C29 C23 C17 C11</xm:sqref>
        </x14:conditionalFormatting>
        <x14:conditionalFormatting xmlns:xm="http://schemas.microsoft.com/office/excel/2006/main">
          <x14:cfRule type="cellIs" priority="820" operator="equal" id="{F421A806-3BF0-4142-A241-00E23ACCF29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1" operator="equal" id="{E703D025-16F0-46E2-BEDF-A77E8F98526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2" operator="equal" id="{86665ED4-C475-4A12-AE26-08FD88F6A345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 E47 C47</xm:sqref>
        </x14:conditionalFormatting>
        <x14:conditionalFormatting xmlns:xm="http://schemas.microsoft.com/office/excel/2006/main">
          <x14:cfRule type="cellIs" priority="788" operator="equal" id="{8A658406-0257-4048-A13B-11AAC4A7557F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9" operator="equal" id="{D9819D18-806D-42D0-8E2C-75D765C993C8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0" operator="equal" id="{41162F37-2AC9-48CE-871C-74C2D7AA6A77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1" operator="equal" id="{8B30E460-D851-4617-839C-BE1A3E397EF7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2" operator="equal" id="{5CC8868D-2D20-48C7-B971-898FA0B2C4C4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3" operator="equal" id="{E0E5263A-1DAC-4FD7-B7FA-D52CDB6D5CB0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4" operator="equal" id="{7C2106D4-A095-4516-A9EA-AE9AD72158FD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5" operator="equal" id="{EC2A2511-DC05-47AF-B4B8-E67F8AB608FB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6" operator="equal" id="{911B92E9-0865-49D1-8560-070A21D4530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7" operator="equal" id="{1EB98D25-AA45-400C-AA1D-839C7FD7FCDD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8" operator="equal" id="{0DA32CBD-7C50-43B2-8D01-94043CFD8C2D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9" operator="equal" id="{64A3BD8E-8349-4C4F-B4FA-0A34FFD27BA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0" operator="equal" id="{F54F34C8-C116-42FF-BEBE-4259B27CAB5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1" operator="equal" id="{9E6AC034-A4D9-4614-9957-C7D4CBB12B41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2" operator="equal" id="{93ED6C84-D041-4F0B-9ED5-32C069CEEB6D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3" operator="equal" id="{CE34FAFA-CA53-4A17-9305-6BB5B763FEE7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4" operator="equal" id="{332268DF-B35C-4F86-9DBA-E2E273043FA0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5" operator="equal" id="{354D7C3F-4AD8-4E78-A99D-F540B66EF4CE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6" operator="equal" id="{34BD04C0-7DBD-4632-A59B-B83C291154F2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7" operator="equal" id="{73205A1C-0B54-4754-95BD-AD6E89951804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8" operator="equal" id="{137FB1A3-49F9-45C4-A357-6642514D8CD3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9" operator="equal" id="{67547D73-5DF5-4C26-AFF4-D888F3CC4E8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0" operator="equal" id="{AFA1D923-534B-47CA-814C-A0B4FD430710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1" operator="equal" id="{BB5B5B06-7FE1-4417-91FD-6A7EC64F4D7F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2" operator="equal" id="{AC3D236D-16C5-4AC6-88CF-E3733EEAD149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3" operator="equal" id="{091EFC45-B8F7-4CFA-884F-2699A0B765C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4" operator="equal" id="{24D7ECDA-22AF-424C-A3E7-740CED74F59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5" operator="equal" id="{1C9A30ED-D7F7-47F1-9C3B-31CCDEA974A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6" operator="equal" id="{2FBE24DC-FE01-46DC-9FA1-6B66193B018A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7" operator="equal" id="{B94FBBBC-A247-45A8-80D3-AB55A38884E5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8" operator="equal" id="{57C22719-9E6E-4B36-A1EF-52579CCE65C8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9" operator="equal" id="{2345D925-15A9-47CC-835B-2D22A81242B7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 E47 C47</xm:sqref>
        </x14:conditionalFormatting>
        <x14:conditionalFormatting xmlns:xm="http://schemas.microsoft.com/office/excel/2006/main">
          <x14:cfRule type="cellIs" priority="785" operator="equal" id="{9B278FBB-F0E5-411F-B4B8-109313CAD2B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6" operator="equal" id="{42C9D758-1146-4E57-AA07-4EDB58CBA70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7" operator="equal" id="{5AA62613-AB2F-475B-A5A3-0AC76FFBDBA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A96 A90 A84 A78 A72 A66</xm:sqref>
        </x14:conditionalFormatting>
        <x14:conditionalFormatting xmlns:xm="http://schemas.microsoft.com/office/excel/2006/main">
          <x14:cfRule type="cellIs" priority="753" operator="equal" id="{48C15552-45E8-4480-A106-D1275D365F96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4" operator="equal" id="{4F67FBD1-5676-40D1-8A35-8A9E7858461A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5" operator="equal" id="{F627552D-DC96-43AB-9F08-BB462AD04133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6" operator="equal" id="{0C26C8EB-BE37-42CB-9950-3D5D236D5F14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7" operator="equal" id="{29C85256-4CD5-4FFF-8806-7BB0EDE93B6A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8" operator="equal" id="{C1D781FA-13A7-4880-83AD-1296558CD6EF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9" operator="equal" id="{AA3CA132-F8C3-47E9-BEC4-B1C2CEF574FC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0" operator="equal" id="{019250DF-1D76-4010-98FD-6691AAB3E996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1" operator="equal" id="{77097549-5526-435F-83A7-372A61AC47B2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2" operator="equal" id="{1FA930F0-D44D-400B-88BA-ABFCD55DBE0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3" operator="equal" id="{E5FCBF7B-5644-4FAD-A651-3FAA05A5D72D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4" operator="equal" id="{F36E2EE5-DFF1-46A3-B946-91292078AA01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5" operator="equal" id="{592CC55E-F201-41C7-B01A-360460E8E0AC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6" operator="equal" id="{07807566-D74F-49CD-840F-E7ED5EF4CF90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7" operator="equal" id="{2ACD20D2-1582-4703-9646-D45ADA02C0C7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8" operator="equal" id="{454B36A2-122D-4207-9E57-D2465C001121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9" operator="equal" id="{6D5B6F80-1DF1-4463-94DC-8067694A0032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0" operator="equal" id="{7666BF09-D62B-402C-80FC-912D8CEC034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1" operator="equal" id="{3F2FEEDA-D98A-4A38-BEAF-9C94C27C9888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2" operator="equal" id="{62A9E8D6-BBB5-4B27-A04A-4C3740A119C8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3" operator="equal" id="{111F986E-B7EC-4150-B7B5-D7F9DCD985AC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4" operator="equal" id="{BA45289E-13F7-4EA8-BF86-63DFE12BB596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5" operator="equal" id="{26C75F12-2100-4694-B5CE-657F3E54C603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6" operator="equal" id="{588B509D-720D-40E5-9BFC-B5BD33B1CED3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7" operator="equal" id="{980E8C6B-395D-456E-9D8F-7AA9CBADFF23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8" operator="equal" id="{A48AC6B4-DF23-47D3-8926-5A0009A0EF49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9" operator="equal" id="{2044286E-3D31-4156-91ED-0FA2FFE07AC9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0" operator="equal" id="{1CC7BD3B-8C20-47F2-8FA7-0A668B51E31C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1" operator="equal" id="{B5961D40-FA2D-4C41-B23A-F985E46C143A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2" operator="equal" id="{74FC0528-3881-4967-A31D-1F4785435183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3" operator="equal" id="{94C6C83A-E092-4B35-AFA4-7F585DE252B8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4" operator="equal" id="{825A8134-60F0-4FD7-9DDD-6F0F714BA2DA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A96 A90 A84 A78 A72 A66</xm:sqref>
        </x14:conditionalFormatting>
        <x14:conditionalFormatting xmlns:xm="http://schemas.microsoft.com/office/excel/2006/main">
          <x14:cfRule type="cellIs" priority="750" operator="equal" id="{856B3608-E77E-4652-B734-A14488A9E60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1" operator="equal" id="{0F847A83-3AD6-4C67-B3E8-A4332962721D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2" operator="equal" id="{E1AB87BF-830A-4148-B21C-57C52ABB471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A102</xm:sqref>
        </x14:conditionalFormatting>
        <x14:conditionalFormatting xmlns:xm="http://schemas.microsoft.com/office/excel/2006/main">
          <x14:cfRule type="cellIs" priority="718" operator="equal" id="{A22A8121-8721-409D-9695-0ACD2E3F171B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9" operator="equal" id="{A7F4BE63-D4A9-46F6-A40D-EC47878846E6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0" operator="equal" id="{D6FE2909-9C35-4845-B7A4-D4E4CA2EE6ED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1" operator="equal" id="{744C92C4-9EB6-4B5F-BDFF-FDEF0FB047E0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2" operator="equal" id="{5685E822-3ADA-4004-9C5E-09C7E1186498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3" operator="equal" id="{19617167-96FE-4B51-A717-9152C81C1C94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4" operator="equal" id="{8AC230BB-D76C-438C-A4F8-65A7368EC8C6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5" operator="equal" id="{205DD9FF-C61B-4C3E-BE9A-69A115AB7C9C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6" operator="equal" id="{0297A7E6-E88C-4608-8C44-99F7AE7B565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7" operator="equal" id="{397AE7EF-A597-43AD-87D0-CC8F1D43BD9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8" operator="equal" id="{16884DBF-5D2B-4A0A-81B4-782B93961B2E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9" operator="equal" id="{B277F9D6-FFC8-4FE5-BBAC-195252CC4041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0" operator="equal" id="{7D2A68F4-BF8F-43AA-8BC8-2C798F2E679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1" operator="equal" id="{F2F36B91-A46E-45E3-8ED5-76D79241CE22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2" operator="equal" id="{BC46954F-F2D2-4E25-9BB2-C58F528B08D3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3" operator="equal" id="{4A5ECB2B-D6EE-4743-9DF3-20D85B2F6240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4" operator="equal" id="{763AE0A5-CEFC-4772-B6B2-49E294AA66E4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5" operator="equal" id="{AE4CA894-2F08-4283-AF7C-C0468EEB8416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6" operator="equal" id="{EA859458-66AC-4083-AADF-AFF59BD73F5D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7" operator="equal" id="{76066810-B3D9-4C0D-8514-5CBE04B94F7F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8" operator="equal" id="{562D1D6B-6155-46BE-ACFF-A8710C427BA4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9" operator="equal" id="{C7F42535-35C4-4FB1-9E08-AE435F72A8AD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0" operator="equal" id="{DDCC5D8A-910B-486E-A0F1-215E6869BBB6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1" operator="equal" id="{0F9F1B30-614C-4087-B401-9E16AE66EEC5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2" operator="equal" id="{FA967493-6D4C-4683-B14A-41F1D465EAF1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3" operator="equal" id="{502CC18E-B2DE-4748-9EB9-3E73AB4EA8BE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4" operator="equal" id="{D2E8F566-AC0A-4B79-A72A-32D971C8B0E6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5" operator="equal" id="{1F5BB7CA-67E1-4952-B749-8B9124F84EDB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6" operator="equal" id="{7AECFBCA-52C6-4BCE-9C96-CAF3249C65A4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7" operator="equal" id="{323BDC84-C498-4657-B69D-F7F5AE10F828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8" operator="equal" id="{076CD20D-1E5D-4949-8AD5-8FB231BEE31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9" operator="equal" id="{5CFA5383-DC3C-4F1D-9DEA-16C8FDD08A65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A102</xm:sqref>
        </x14:conditionalFormatting>
        <x14:conditionalFormatting xmlns:xm="http://schemas.microsoft.com/office/excel/2006/main">
          <x14:cfRule type="cellIs" priority="715" operator="equal" id="{99EEEE29-4DAB-4F00-8034-BD954F234956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6" operator="equal" id="{A0DA3D47-1C56-4289-A59A-9E8D39E2FDC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7" operator="equal" id="{1C6FB3AC-FC9B-4B51-87BE-8D73FBD8250F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 C96 C90 C84 C78 C72 C66</xm:sqref>
        </x14:conditionalFormatting>
        <x14:conditionalFormatting xmlns:xm="http://schemas.microsoft.com/office/excel/2006/main">
          <x14:cfRule type="cellIs" priority="683" operator="equal" id="{8B235040-981D-4810-80BA-7BE159CE3B8D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4" operator="equal" id="{3D8D287A-A7C8-43CB-ADD1-02DCD4A43141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5" operator="equal" id="{EFB90E4E-1895-4242-AA0D-2795326F789F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6" operator="equal" id="{27A52EE3-0561-45A9-AEAD-3CF48A1E4EAC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7" operator="equal" id="{F7F0C82A-B8D5-4384-9A9B-6E8A523DCA45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8" operator="equal" id="{3D09F5AD-2B27-453A-8FF2-2A4B985DDD80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9" operator="equal" id="{51B570A7-1A86-4DFF-A365-D788C78CB944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0" operator="equal" id="{441A80E6-40D5-4DD2-83C1-98D0422BF430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1" operator="equal" id="{75AA4F94-A16F-46D0-A553-F4430AE3FF5B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2" operator="equal" id="{3BA1BF44-3A1E-441B-B323-31E5EBFD42B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3" operator="equal" id="{043FA319-3BD0-420E-916C-C9E42A21930E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4" operator="equal" id="{71474A42-3D5F-4E60-A046-1E87C4B81DA5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5" operator="equal" id="{A9E69412-26E6-40E1-9D1A-DD7FDAD1D64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6" operator="equal" id="{F17100DF-E4C8-4CCD-A7C7-55C692C1C145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7" operator="equal" id="{DB7ADDDF-812C-4378-824B-ADE9B23B8A93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8" operator="equal" id="{EE3FFDE6-AECB-4B77-8BC2-97FEDFBD35DA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9" operator="equal" id="{5D246B44-949F-49F2-AEA0-2BD3D3E3D1B0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0" operator="equal" id="{8F8A5F4E-B498-40F2-BE17-E0D4B16CAC9C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1" operator="equal" id="{16AF57F8-E8A9-45A8-893E-839106065748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2" operator="equal" id="{1769E35C-2D86-4A4C-AAB4-0B179AF121EC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3" operator="equal" id="{6ED44D9F-26AB-45D9-A5CC-5DB5877EBDE7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4" operator="equal" id="{4ECD5E13-1FDC-4C86-B93A-19316E1810F4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5" operator="equal" id="{546BCF35-23B9-4EFF-81CC-F2F6762F4EAC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6" operator="equal" id="{0D070C5F-29FD-453F-8D40-3E663FCF9D04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7" operator="equal" id="{AD57B323-34E1-4771-B6D7-E80047D9D096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8" operator="equal" id="{9DF68162-4B59-4AC2-B5B0-EBAD734659C7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9" operator="equal" id="{7958F76F-D24B-4A27-8935-3DD1BAD3FB5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0" operator="equal" id="{4B6BBBC4-D281-403A-959B-0ECA57990C2A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1" operator="equal" id="{1EEFF383-8516-4F08-A98E-F7999768A0B5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2" operator="equal" id="{42F346A8-095C-413F-B86D-6409C8C75ED4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3" operator="equal" id="{70E62354-4AA9-4D4C-B692-AF70FC41C334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4" operator="equal" id="{5A97D538-B1FD-4B1B-A441-AB5CF07C3260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 G96 G90 G84 G78 G72 G66 E96 E90 E84 E78 E72 E66 C96 C90 C84 C78 C72 C66</xm:sqref>
        </x14:conditionalFormatting>
        <x14:conditionalFormatting xmlns:xm="http://schemas.microsoft.com/office/excel/2006/main">
          <x14:cfRule type="cellIs" priority="680" operator="equal" id="{2A31F13F-E62C-477C-94D9-DF8807E740E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1" operator="equal" id="{54DBCB63-38BE-4177-8B82-B40007E0CF8C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2" operator="equal" id="{13428C97-A136-4CD1-BD05-BF21E119A8BD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 C102</xm:sqref>
        </x14:conditionalFormatting>
        <x14:conditionalFormatting xmlns:xm="http://schemas.microsoft.com/office/excel/2006/main">
          <x14:cfRule type="cellIs" priority="648" operator="equal" id="{63429837-EE05-4565-ACED-18AFFBD74EE1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9" operator="equal" id="{175F84BD-42A9-403C-84B9-56D0856A29E0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0" operator="equal" id="{BC5BF86D-A4EE-4B53-8481-E03BEBA268F8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1" operator="equal" id="{2D43622F-E98A-4185-B5C7-7BF618571816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2" operator="equal" id="{B498D382-D05C-4C00-83F8-F71BFB86303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3" operator="equal" id="{80C4BCDA-7B43-4379-BFC2-9FD46C22CD42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4" operator="equal" id="{1109F159-06A9-4F57-A829-AA7987C08C1E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5" operator="equal" id="{85DC09B2-458B-4923-8A4B-BCCC991529B2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6" operator="equal" id="{E329548E-4661-437E-8CC1-76EDDA468EE6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7" operator="equal" id="{2E173789-6F6C-43C8-BDF9-12C9FE9180A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8" operator="equal" id="{DA60607A-E5F7-4696-B1FF-B8814B3CDABC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9" operator="equal" id="{7DB00785-93B2-4A84-9067-7F8B77A785C7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0" operator="equal" id="{7E64CBC9-B548-4F40-998A-C724031B1AD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1" operator="equal" id="{0E175F0E-0031-4465-B629-92E4A56D8043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2" operator="equal" id="{76F6142B-54DF-4034-8B6E-F20FB6D5B87B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3" operator="equal" id="{B5E02A6E-7621-4409-B236-EAFC45C7DEBD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4" operator="equal" id="{AAA1C85B-B696-4FC9-893E-FDDA1A89CCA5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5" operator="equal" id="{D24CD697-0CB9-4A24-906E-A499FBF71677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6" operator="equal" id="{A4DDFD46-5D8F-4862-BA94-02B2A6BC9479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7" operator="equal" id="{A12E3F66-430C-486C-80D3-293C07F05526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8" operator="equal" id="{D7481EED-173D-4BBA-BAD9-2C34C060CFFA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9" operator="equal" id="{17F1DF32-BAEF-45A7-A64F-D0A5687BAD56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0" operator="equal" id="{6706A3AA-A110-4571-A36E-8EFAC73EC259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1" operator="equal" id="{964DC362-DD00-4D4A-92F9-91427835CF53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2" operator="equal" id="{85A51AC8-FB80-4F14-B209-033C490BFEDE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3" operator="equal" id="{C43EC00D-08FE-437E-A6BA-8CB9E4DA643E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4" operator="equal" id="{206DC630-00AB-4AE5-BAB5-541D12E0F9A3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5" operator="equal" id="{0D0545E0-84AD-4467-86A4-AA96FFFAA018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6" operator="equal" id="{1F748E23-6559-4412-835F-524F8AA6606F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7" operator="equal" id="{B9B3F366-DB14-42BA-9F2F-81B3E15A6B77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8" operator="equal" id="{28448869-1249-4050-9868-FDF3B42CEF8F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9" operator="equal" id="{F1544CD7-0874-47ED-8FFB-7C4FC9C9E526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 G102 E102 C102</xm:sqref>
        </x14:conditionalFormatting>
        <x14:conditionalFormatting xmlns:xm="http://schemas.microsoft.com/office/excel/2006/main">
          <x14:cfRule type="cellIs" priority="612" operator="equal" id="{7A909C24-E4B0-4C09-87F6-528197557429}">
            <xm:f>'Players Open Picks List By Week'!$CD$41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3" operator="equal" id="{4CF6119B-EFB9-4A83-858D-4AE6B484E224}">
            <xm:f>'Players Open Picks List By Week'!$CD$40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4" operator="equal" id="{042AF4A3-0116-41C4-9FAE-C63E721424C3}">
            <xm:f>'Players Open Picks List By Week'!$CD$39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5" operator="equal" id="{35E63B66-3351-4934-B8E8-52267A7C02E8}">
            <xm:f>'Players Open Picks List By Week'!$CD$38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6" operator="equal" id="{FC6349D6-1EF8-44BA-BE3C-C63375BDDA53}">
            <xm:f>'Players Open Picks List By Week'!$CD$37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7" operator="equal" id="{6F7E8690-23A6-42A9-BAA4-91EA271C2BAA}">
            <xm:f>'Players Open Picks List By Week'!$CD$36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8" operator="equal" id="{CD525DCC-23B4-466D-B472-CB78BF8FD106}">
            <xm:f>'Players Open Picks List By Week'!$CD$35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9" operator="equal" id="{1A7262EB-6645-401F-A93C-6404545ABA99}">
            <xm:f>'Players Open Picks List By Week'!$CD$34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0" operator="equal" id="{E7DA17C7-AF3E-4094-B99A-C78DE4CD8F30}">
            <xm:f>'Players Open Picks List By Week'!$CD$33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1" operator="equal" id="{7F987912-D054-4D6E-A533-747A749D14DC}">
            <xm:f>'Players Open Picks List By Week'!$CD$32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2" operator="equal" id="{B1D4977C-9E86-4C0D-B240-836CCD1EECE9}">
            <xm:f>'Players Open Picks List By Week'!$CD$31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3" operator="equal" id="{090720F3-88F8-4E60-9684-3CC19A73CA8E}">
            <xm:f>'Players Open Picks List By Week'!$CD$30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4" operator="equal" id="{75035783-53D9-4A1D-94BB-03B7BB02A1F1}">
            <xm:f>'Players Open Picks List By Week'!$CD$29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5" operator="equal" id="{515B2E0C-B99B-41DF-B273-86D31AC82B27}">
            <xm:f>'Players Open Picks List By Week'!$CD$28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6" operator="equal" id="{4117ABA8-1CCA-41E0-AB3F-1E89BFA75713}">
            <xm:f>'Players Open Picks List By Week'!$CD$26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7" operator="equal" id="{00093785-D70B-41D0-AFB7-69A0E6FA0BEB}">
            <xm:f>'Players Open Picks List By Week'!$CD$25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8" operator="equal" id="{2DE568CF-90A2-4DF1-ADF8-378E8C52E91F}">
            <xm:f>'Players Open Picks List By Week'!$CD$24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9" operator="equal" id="{D5520F62-91F8-4E8F-9641-ED8028833250}">
            <xm:f>'Players Open Picks List By Week'!$CD$23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0" operator="equal" id="{629052A7-40E3-4245-A04B-195FC4A8124C}">
            <xm:f>'Players Open Picks List By Week'!$CD$22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1" operator="equal" id="{F314EEA0-3267-4600-A04F-A7392F28DFFB}">
            <xm:f>'Players Open Picks List By Week'!$CD$21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2" operator="equal" id="{3EAA5B2C-BAC9-4493-9A25-8469A60A2B2C}">
            <xm:f>'Players Open Picks List By Week'!$CD$20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3" operator="equal" id="{8DF87F6A-790A-467A-8C59-FA8FEA0A572D}">
            <xm:f>'Players Open Picks List By Week'!$CD$18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4" operator="equal" id="{BA1702B9-D45B-43BE-B952-0B4F83F15C87}">
            <xm:f>'Players Open Picks List By Week'!$CD$19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5" operator="equal" id="{BFAEBE59-5C63-4D29-9955-2BC45D2B38D6}">
            <xm:f>'Players Open Picks List By Week'!$CD$17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6" operator="equal" id="{EBAE48DF-E85F-491D-9841-8B4519813CF6}">
            <xm:f>'Players Open Picks List By Week'!$CD$16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7" operator="equal" id="{C87C5573-8F89-4393-9BE3-DBAFB3821DB3}">
            <xm:f>'Players Open Picks List By Week'!$CD$15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8" operator="equal" id="{EED78CDB-F3E6-4F3A-9A5A-FAB592DB727E}">
            <xm:f>'Players Open Picks List By Week'!$CD$13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9" operator="equal" id="{1591A878-AB74-41F9-A1B4-8D279392BEB6}">
            <xm:f>'Players Open Picks List By Week'!$CD$27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0" operator="equal" id="{C48416F7-C0E6-4F49-9CA8-787761823ED5}">
            <xm:f>'Players Open Picks List By Week'!$CD$11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1" operator="equal" id="{935FA103-CA35-4F5D-A0EA-AFF406D45C83}">
            <xm:f>'Players Open Picks List By Week'!$CD$12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2" operator="equal" id="{A826722C-7697-429D-9699-DA16899ADE6D}">
            <xm:f>'Players Open Picks List By Week'!$CD$14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3" operator="equal" id="{FED6CD2C-2E4B-4440-BF71-63E7AD7F4EDE}">
            <xm:f>'Players Open Picks List By Week'!$CD$10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4" operator="equal" id="{91084545-6F27-471A-B449-086A2505EB53}">
            <xm:f>'Players Open Picks List By Week'!$CD$8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5" operator="equal" id="{DFD7BB16-2956-44B1-865A-2C1147ADF9EC}">
            <xm:f>'Players Open Picks List By Week'!$CD$9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6" operator="equal" id="{A2E2BE7A-F7FC-4BF9-9DF6-CBC3678C8813}">
            <xm:f>'Players Open Picks List By Week'!$CD$7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7" operator="equal" id="{8009C6D8-990C-4F21-9799-81E68FCAE8E6}">
            <xm:f>'Players Open Picks List By Week'!$CD$6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  <x14:conditionalFormatting xmlns:xm="http://schemas.microsoft.com/office/excel/2006/main">
          <x14:cfRule type="cellIs" priority="576" operator="equal" id="{AE98EDE4-6550-4F74-A4F6-2EC39CD57733}">
            <xm:f>'Players Open Picks List By Week'!$CF$41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7" operator="equal" id="{40692C1E-C481-4D62-8148-EBD642CCE765}">
            <xm:f>'Players Open Picks List By Week'!$CF$40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8" operator="equal" id="{FB4FBAA0-DAB4-4AAF-AEA8-686533B95CE1}">
            <xm:f>'Players Open Picks List By Week'!$CF$39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9" operator="equal" id="{40D7A99C-64AB-4237-927B-A9EA96F8FF81}">
            <xm:f>'Players Open Picks List By Week'!$CF$38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0" operator="equal" id="{0CFD1520-3830-44E6-9CE2-006FAF61BAFD}">
            <xm:f>'Players Open Picks List By Week'!$CF$37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1" operator="equal" id="{70C61CF2-E032-4E07-B975-486B3BE04C10}">
            <xm:f>'Players Open Picks List By Week'!$CF$36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2" operator="equal" id="{0BC8F600-76D1-4521-89E2-468B8E223E95}">
            <xm:f>'Players Open Picks List By Week'!$CF$35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3" operator="equal" id="{8AA8DE66-634E-4A87-ABA9-835D7AAE1755}">
            <xm:f>'Players Open Picks List By Week'!$CF$34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4" operator="equal" id="{895216C1-13FF-41FD-83B0-F7AEBCA75224}">
            <xm:f>'Players Open Picks List By Week'!$CF$33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5" operator="equal" id="{6DBB38A9-C923-4C13-91BA-87A0B65611B8}">
            <xm:f>'Players Open Picks List By Week'!$CF$32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6" operator="equal" id="{85F1CD6C-1553-48CA-A62C-1337FC5C57DB}">
            <xm:f>'Players Open Picks List By Week'!$CF$31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7" operator="equal" id="{92F3462A-958C-485E-999C-60E3BC27280A}">
            <xm:f>'Players Open Picks List By Week'!$CF$30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8" operator="equal" id="{6C8CDCB4-4656-47A2-9D26-9A65E44B4867}">
            <xm:f>'Players Open Picks List By Week'!$CF$29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9" operator="equal" id="{3FE280D2-97C8-4564-90AF-CB3EB9586A4B}">
            <xm:f>'Players Open Picks List By Week'!$CF$28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0" operator="equal" id="{DCAF90FD-2EDA-4176-9D41-1418346BDCA8}">
            <xm:f>'Players Open Picks List By Week'!$CF$27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1" operator="equal" id="{9B50DE52-9DC8-41AF-934C-487FA1A44F86}">
            <xm:f>'Players Open Picks List By Week'!$CF$26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2" operator="equal" id="{7AF65379-31D1-48CF-A563-FB3D45B841FE}">
            <xm:f>'Players Open Picks List By Week'!$CF$25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3" operator="equal" id="{347B23E9-00FE-4D87-8AC7-81536A7F4899}">
            <xm:f>'Players Open Picks List By Week'!$CF$24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4" operator="equal" id="{98CE07B7-F56C-4869-B7D7-862A27725D72}">
            <xm:f>'Players Open Picks List By Week'!$CF$23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5" operator="equal" id="{CECB9B77-E8D4-485D-853C-F8FF375DED39}">
            <xm:f>'Players Open Picks List By Week'!$CF$22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6" operator="equal" id="{91577B9A-73F8-4CD1-B462-A95E0B30D226}">
            <xm:f>'Players Open Picks List By Week'!$CF$21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7" operator="equal" id="{9BE5F784-DB87-4DFD-8F49-FEA6E1241C19}">
            <xm:f>'Players Open Picks List By Week'!$CF$19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8" operator="equal" id="{C232FDB5-51E9-4141-84EF-26053DB2EF04}">
            <xm:f>'Players Open Picks List By Week'!$CF$20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9" operator="equal" id="{DC586DD7-A972-4420-8577-6714DA237B60}">
            <xm:f>'Players Open Picks List By Week'!$CF$18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0" operator="equal" id="{AEDD1048-F655-44FE-A2ED-F094A2484EEC}">
            <xm:f>'Players Open Picks List By Week'!$CF$17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1" operator="equal" id="{A376400B-CB6A-4961-A5DB-617D4B8344C8}">
            <xm:f>'Players Open Picks List By Week'!$CF$15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2" operator="equal" id="{2B41F2B0-0269-428F-96F6-3C73D0EA7768}">
            <xm:f>'Players Open Picks List By Week'!$CF$16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3" operator="equal" id="{E1356E08-C77E-46D1-8F4F-6BF5E5689EC3}">
            <xm:f>'Players Open Picks List By Week'!$CF$14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4" operator="equal" id="{F4DA061B-DF74-42E3-BFEF-A5F2EB81C033}">
            <xm:f>'Players Open Picks List By Week'!$CF$13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5" operator="equal" id="{D0EEB3F6-5DDA-42BD-985E-C8770B1B2E3D}">
            <xm:f>'Players Open Picks List By Week'!$CF$12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6" operator="equal" id="{492587AB-7C15-432C-96A0-0D274BD2FAFF}">
            <xm:f>'Players Open Picks List By Week'!$CF$11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7" operator="equal" id="{1C38BA1E-4DAC-4EBC-84AA-76DAB20CF5AA}">
            <xm:f>'Players Open Picks List By Week'!$CF$10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8" operator="equal" id="{7336A52B-7E9F-447B-9E55-D64A038BB902}">
            <xm:f>'Players Open Picks List By Week'!$CF$9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9" operator="equal" id="{B96E61E9-7CA0-4B1E-A275-261DB5FF9F6A}">
            <xm:f>'Players Open Picks List By Week'!$CF$8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0" operator="equal" id="{FB373098-5D52-486D-BA0F-EF74DA3FD58D}">
            <xm:f>'Players Open Picks List By Week'!$CF$7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1" operator="equal" id="{364A643E-0E8D-4A79-889D-CF0E6CCC33CF}">
            <xm:f>'Players Open Picks List By Week'!$CF$6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C6:C52</xm:sqref>
        </x14:conditionalFormatting>
        <x14:conditionalFormatting xmlns:xm="http://schemas.microsoft.com/office/excel/2006/main">
          <x14:cfRule type="cellIs" priority="540" operator="equal" id="{DC301931-5DF5-4C9C-8414-B8DA38B36C7B}">
            <xm:f>'Players Open Picks List By Week'!$CH$41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1" operator="equal" id="{DB1F259C-BEF5-41C7-A3B5-123A3DB88314}">
            <xm:f>'Players Open Picks List By Week'!$CH$40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2" operator="equal" id="{6E66C4AD-A3AF-4FDD-A6CD-99D4C87F555C}">
            <xm:f>'Players Open Picks List By Week'!$CH$39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3" operator="equal" id="{8B57DBF1-4E7E-4B99-9DF9-57CFBEAC59F6}">
            <xm:f>'Players Open Picks List By Week'!$CH$38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4" operator="equal" id="{A44D8610-AE89-401B-A97E-6F4FD606B17B}">
            <xm:f>'Players Open Picks List By Week'!$CH$37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5" operator="equal" id="{C5EB7331-0F28-47D5-BFB1-6CE92A3F05D9}">
            <xm:f>'Players Open Picks List By Week'!$CH$36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6" operator="equal" id="{FA85BB8D-D322-495D-B9AF-9E7246401C8B}">
            <xm:f>'Players Open Picks List By Week'!$CH$35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7" operator="equal" id="{00C4A70C-A625-4C10-9DB4-42F40768BF5A}">
            <xm:f>'Players Open Picks List By Week'!$CH$34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8" operator="equal" id="{F467D9D1-6440-41F7-8719-9EAE125C22BD}">
            <xm:f>'Players Open Picks List By Week'!$CH$33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9" operator="equal" id="{72F7F9B1-D7B3-46AE-AC40-5A8B3753C35F}">
            <xm:f>'Players Open Picks List By Week'!$CH$32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0" operator="equal" id="{911DBA7F-A39F-4106-A202-D9E732669890}">
            <xm:f>'Players Open Picks List By Week'!$CH$31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1" operator="equal" id="{044E8A6E-0CD8-43EB-9670-8C7BC15DFC14}">
            <xm:f>'Players Open Picks List By Week'!$CH$30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2" operator="equal" id="{DF56C575-835C-4506-82B9-C1363C7A6553}">
            <xm:f>'Players Open Picks List By Week'!$CH$29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3" operator="equal" id="{1F431954-1B94-485D-8D3D-2F0EFA973363}">
            <xm:f>'Players Open Picks List By Week'!$CH$28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4" operator="equal" id="{026D8D71-527E-4F4B-9E55-C62F85407CC5}">
            <xm:f>'Players Open Picks List By Week'!$CH$27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5" operator="equal" id="{45243C4A-18C0-4B0B-9DD4-BDFD64171362}">
            <xm:f>'Players Open Picks List By Week'!$CH$26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6" operator="equal" id="{3D7799B4-F34A-4FFD-A268-D6E451C735F8}">
            <xm:f>'Players Open Picks List By Week'!$CH$25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7" operator="equal" id="{BD0B55E8-6A45-4F64-80FC-A7399A5B27B9}">
            <xm:f>'Players Open Picks List By Week'!$CH$24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8" operator="equal" id="{F0260956-E2E8-48A2-B0D1-EA2E3C18A88D}">
            <xm:f>'Players Open Picks List By Week'!$CH$23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9" operator="equal" id="{50929435-9AD3-4421-8272-AD04997EBE91}">
            <xm:f>'Players Open Picks List By Week'!$CH$22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0" operator="equal" id="{98956429-26A3-4BAA-AF3E-A7DF1FA141DC}">
            <xm:f>'Players Open Picks List By Week'!$CH$21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1" operator="equal" id="{C10D0420-DA70-4121-9CF5-BCCF303A78C8}">
            <xm:f>'Players Open Picks List By Week'!$CH$20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2" operator="equal" id="{480B7C00-9A34-4A5D-81CC-0291A603C0C3}">
            <xm:f>'Players Open Picks List By Week'!$CH$19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3" operator="equal" id="{09A1BAC0-6DAF-429A-B895-BD085CF99B21}">
            <xm:f>'Players Open Picks List By Week'!$CH$18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4" operator="equal" id="{02B8F9DA-EF47-4730-9FA1-0321F7F79CF1}">
            <xm:f>'Players Open Picks List By Week'!$CH$17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5" operator="equal" id="{0720CF11-A602-4A9C-A514-91D8AA6CAA29}">
            <xm:f>'Players Open Picks List By Week'!$CH$16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6" operator="equal" id="{0A447672-5525-48BB-9BF5-03043F52DF33}">
            <xm:f>'Players Open Picks List By Week'!$CH$14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7" operator="equal" id="{C753454B-27DE-492A-B2EF-210866FC0FF5}">
            <xm:f>'Players Open Picks List By Week'!$CH$13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8" operator="equal" id="{9C22410C-389E-42BE-82EF-1FA7EE6F3F05}">
            <xm:f>'Players Open Picks List By Week'!$CH$15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9" operator="equal" id="{D784E5C3-9F9F-45BD-B6ED-624A99870515}">
            <xm:f>'Players Open Picks List By Week'!$CH$12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0" operator="equal" id="{BE7FC3F6-9CD2-42E7-8D66-235A9E47C08F}">
            <xm:f>'Players Open Picks List By Week'!$CH$11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1" operator="equal" id="{0A96B1D3-5DBE-4599-9764-1721A12A66D5}">
            <xm:f>'Players Open Picks List By Week'!$CH$10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2" operator="equal" id="{A51D7BD5-811F-469D-8AE3-E10AE46EEEB9}">
            <xm:f>'Players Open Picks List By Week'!$CH$9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3" operator="equal" id="{97E10BEB-E5AB-4B1C-8CE9-9D09CC6DF028}">
            <xm:f>'Players Open Picks List By Week'!$CH$8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4" operator="equal" id="{D3EB9991-6D59-4DB8-A4F4-2446E460ADE3}">
            <xm:f>'Players Open Picks List By Week'!$CH$7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5" operator="equal" id="{CFDCC785-7BFA-442B-B4A1-F3CE5BD6AFBB}">
            <xm:f>'Players Open Picks List By Week'!$CH$6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432" operator="equal" id="{DF0F50FD-09EF-4723-8284-6FF50134C985}">
            <xm:f>'Players Open Picks List By Week'!$CD$77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3" operator="equal" id="{D666D83D-D7EA-4678-886E-8BF9A26164D3}">
            <xm:f>'Players Open Picks List By Week'!$CD$76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4" operator="equal" id="{F0CE3564-8B9B-4AE3-825D-C40A1C91F420}">
            <xm:f>'Players Open Picks List By Week'!$CD$75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5" operator="equal" id="{7861D69D-2D35-433E-80D8-623A9A3AEAA6}">
            <xm:f>'Players Open Picks List By Week'!$CD$74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6" operator="equal" id="{E515A283-E5BA-4225-96F9-6B04D9A4E469}">
            <xm:f>'Players Open Picks List By Week'!$CD$73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7" operator="equal" id="{B712836E-5B8C-4A0E-B588-4E7521EADD30}">
            <xm:f>'Players Open Picks List By Week'!$CD$72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8" operator="equal" id="{C4B2E8CB-E151-4167-A7D5-4895D18E11DD}">
            <xm:f>'Players Open Picks List By Week'!$CD$71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9" operator="equal" id="{9EFAF3E7-8A42-4048-B65D-2831F65DC86A}">
            <xm:f>'Players Open Picks List By Week'!$CD$70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0" operator="equal" id="{8D8E39EF-0C7B-4495-85F0-D12104B5F57F}">
            <xm:f>'Players Open Picks List By Week'!$CD$69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1" operator="equal" id="{DFE3D7E6-738D-48BF-B19A-968A3CC6D9A9}">
            <xm:f>'Players Open Picks List By Week'!$CD$68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2" operator="equal" id="{349B7E99-EDBF-49B5-B90A-5D32C0DA64A9}">
            <xm:f>'Players Open Picks List By Week'!$CD$67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3" operator="equal" id="{4AD5027A-B9FB-44DA-B265-09D9F4F6AC9F}">
            <xm:f>'Players Open Picks List By Week'!$CD$66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4" operator="equal" id="{D5F4896B-4F37-49C8-BD06-1F5FA743617D}">
            <xm:f>'Players Open Picks List By Week'!$CD$65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5" operator="equal" id="{6C8CEF77-3B76-485B-A131-29240D85AC05}">
            <xm:f>'Players Open Picks List By Week'!$CD$64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6" operator="equal" id="{E34DA07D-97B6-4DB8-B21C-522673015A66}">
            <xm:f>'Players Open Picks List By Week'!$CD$63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7" operator="equal" id="{FB3D1D04-079F-4CA8-9B05-F3702B9C637F}">
            <xm:f>'Players Open Picks List By Week'!$CD$62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8" operator="equal" id="{B69E3C82-194E-4839-A4D4-E58E89CA814F}">
            <xm:f>'Players Open Picks List By Week'!$CD$61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9" operator="equal" id="{2B0F4168-6CC4-41A3-A869-D10B30426437}">
            <xm:f>'Players Open Picks List By Week'!$CD$60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0" operator="equal" id="{607E89F9-1505-4EF7-AA04-35B23B336F87}">
            <xm:f>'Players Open Picks List By Week'!$CD$58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1" operator="equal" id="{B340AB15-8A00-499E-92F4-BFC483AA7A5A}">
            <xm:f>'Players Open Picks List By Week'!$CD$59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2" operator="equal" id="{0499E5E2-EFCF-4FF1-AF1D-83B8CEA4C90A}">
            <xm:f>'Players Open Picks List By Week'!$CD$57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3" operator="equal" id="{AC157EB9-0E85-4BD3-84BF-769F01F7B5D1}">
            <xm:f>'Players Open Picks List By Week'!$CD$56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4" operator="equal" id="{FA51BDD4-B2A5-476B-B115-8DA4ACAC71B0}">
            <xm:f>'Players Open Picks List By Week'!$CD$55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5" operator="equal" id="{6195E229-EB27-4B27-9F32-7626BF262E05}">
            <xm:f>'Players Open Picks List By Week'!$CD$54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6" operator="equal" id="{43CBEDD9-FF66-49DE-AE2C-606023BAF400}">
            <xm:f>'Players Open Picks List By Week'!$CD$53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7" operator="equal" id="{129DD940-BEF6-4603-8645-DCBCCBAFC4EF}">
            <xm:f>'Players Open Picks List By Week'!$CD$52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8" operator="equal" id="{6279D59F-232D-473B-80E8-FC0CA23C3DFD}">
            <xm:f>'Players Open Picks List By Week'!$CD$51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9" operator="equal" id="{163C4231-40D9-4CD4-9808-E9C872B6A35F}">
            <xm:f>'Players Open Picks List By Week'!$CD$50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0" operator="equal" id="{834C204A-D18E-4B0E-A42E-F17390B7DB6E}">
            <xm:f>'Players Open Picks List By Week'!$CD$49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1" operator="equal" id="{114271E2-E99B-4E66-9F00-BF2EF00251EA}">
            <xm:f>'Players Open Picks List By Week'!$CD$48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2" operator="equal" id="{4E5C7E82-D5E7-4296-AA46-FCCE4A7B2095}">
            <xm:f>'Players Open Picks List By Week'!$CD$47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3" operator="equal" id="{5E9C824C-40F2-466D-8A4E-C273D2103A95}">
            <xm:f>'Players Open Picks List By Week'!$CD$46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4" operator="equal" id="{8F98F9BE-AAE7-4452-B787-1142AD584A03}">
            <xm:f>'Players Open Picks List By Week'!$CD$45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5" operator="equal" id="{03B0D570-D15D-4475-996D-FF54EA25358B}">
            <xm:f>'Players Open Picks List By Week'!$CD$44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6" operator="equal" id="{CB156E23-1EED-498C-BE2C-D2B099A78C4C}">
            <xm:f>'Players Open Picks List By Week'!$CD$43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7" operator="equal" id="{CFD9D929-95A8-4830-93CF-0A45F24DB1BC}">
            <xm:f>'Players Open Picks List By Week'!$CD$42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396" operator="equal" id="{C77EFFF1-926C-473C-A11E-BEFAC65AE6E3}">
            <xm:f>'Players Open Picks List By Week'!$CF$77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7" operator="equal" id="{B63D40A0-D7D7-44D5-8874-860AF5FD6A91}">
            <xm:f>'Players Open Picks List By Week'!$CF$76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8" operator="equal" id="{8719C26D-C767-478D-B68E-9A790CC62348}">
            <xm:f>'Players Open Picks List By Week'!$CF$75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9" operator="equal" id="{2A4B2D09-F79F-4885-B0FC-6F2B92EEC4EC}">
            <xm:f>'Players Open Picks List By Week'!$CF$74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0" operator="equal" id="{0D36677B-4ED0-47E5-843D-CBA7DAE9C2B5}">
            <xm:f>'Players Open Picks List By Week'!$CF$73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1" operator="equal" id="{4DFBE13D-F001-4DAC-B6CE-7A72B4CD96AC}">
            <xm:f>'Players Open Picks List By Week'!$CF$72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2" operator="equal" id="{B513A702-780D-4CD6-A806-E4FFB4613BDE}">
            <xm:f>'Players Open Picks List By Week'!$CF$71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3" operator="equal" id="{73BA1739-6FC0-4E5F-B127-923170E0EEBA}">
            <xm:f>'Players Open Picks List By Week'!$CF$70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4" operator="equal" id="{396263A3-E36D-4951-8F9A-0E8CDCD952AE}">
            <xm:f>'Players Open Picks List By Week'!$CF$69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5" operator="equal" id="{394C17CC-78AE-4E12-92CA-EC27191BEF15}">
            <xm:f>'Players Open Picks List By Week'!$CF$68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6" operator="equal" id="{3AA1F2CC-C9F3-4B71-A57B-319689A087FD}">
            <xm:f>'Players Open Picks List By Week'!$CF$67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7" operator="equal" id="{88265948-B733-45E0-AF84-65701F379E08}">
            <xm:f>'Players Open Picks List By Week'!$CF$66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8" operator="equal" id="{E2C098C1-C5B3-4048-80DA-CC6B9572495E}">
            <xm:f>'Players Open Picks List By Week'!$CF$65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9" operator="equal" id="{2496247A-3064-45D0-98EB-21983A02850C}">
            <xm:f>'Players Open Picks List By Week'!$CF$64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0" operator="equal" id="{F8889552-7B47-4FF1-B92B-F49C2BC6A8C8}">
            <xm:f>'Players Open Picks List By Week'!$CF$63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1" operator="equal" id="{98023966-3B8F-4609-B459-71AB460C68CF}">
            <xm:f>'Players Open Picks List By Week'!$CF$62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2" operator="equal" id="{E1516150-94AE-4EBD-9C05-A5D9E05BF0DB}">
            <xm:f>'Players Open Picks List By Week'!$CF$61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3" operator="equal" id="{BC594A11-11C1-43C4-8D8A-2A134FD2E43A}">
            <xm:f>'Players Open Picks List By Week'!$CF$59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4" operator="equal" id="{34C0E338-16EB-4F18-A0C0-D66B48F7C2FF}">
            <xm:f>'Players Open Picks List By Week'!$CF$58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5" operator="equal" id="{88D28370-ABEB-4169-AF9C-32335853A69C}">
            <xm:f>'Players Open Picks List By Week'!$CF$57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6" operator="equal" id="{9E9B9AD5-D788-47F2-9445-50BED33FA619}">
            <xm:f>'Players Open Picks List By Week'!$CF$56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7" operator="equal" id="{8D4A493B-BDD5-4FFD-A7AF-72DB7784A424}">
            <xm:f>'Players Open Picks List By Week'!$CF$60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8" operator="equal" id="{E0872E8C-BE26-4FC1-86DA-7706B2BE46B7}">
            <xm:f>'Players Open Picks List By Week'!$CF$55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9" operator="equal" id="{C54EAB84-7919-4F62-B8EA-568C4850AE28}">
            <xm:f>'Players Open Picks List By Week'!$CF$54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0" operator="equal" id="{F89735DE-71E1-41E4-9993-6C219CD51292}">
            <xm:f>'Players Open Picks List By Week'!$CF$53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1" operator="equal" id="{A0C68D21-0D0F-4CD7-89BE-E672CB8C677F}">
            <xm:f>'Players Open Picks List By Week'!$CF$51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2" operator="equal" id="{B1BED93F-D62D-4850-AB84-ED1715F33A20}">
            <xm:f>'Players Open Picks List By Week'!$CF$50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3" operator="equal" id="{8CC9005F-0D8D-4514-A94A-9B74063251FF}">
            <xm:f>'Players Open Picks List By Week'!$CF$49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4" operator="equal" id="{B8F030ED-A553-4B9E-9E4B-EF475AE0207F}">
            <xm:f>'Players Open Picks List By Week'!$CF$48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5" operator="equal" id="{A89C2B3F-AC2C-45C2-9ACD-55B008B0A783}">
            <xm:f>'Players Open Picks List By Week'!$CF$52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6" operator="equal" id="{5337B46C-75A7-4045-8D36-9C70632171EA}">
            <xm:f>'Players Open Picks List By Week'!$CF$46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7" operator="equal" id="{8C3F763A-680D-4C47-8494-2FB4B3C615CA}">
            <xm:f>'Players Open Picks List By Week'!$CF$47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8" operator="equal" id="{B2F93703-5F18-40C0-AD6C-77341239B1F1}">
            <xm:f>'Players Open Picks List By Week'!$CF$45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9" operator="equal" id="{0B7168B2-CD12-4020-B554-D312D636873F}">
            <xm:f>'Players Open Picks List By Week'!$CF$44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0" operator="equal" id="{16EAE732-C4E2-4812-BC68-152E60F3838D}">
            <xm:f>'Players Open Picks List By Week'!$CF$43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1" operator="equal" id="{B128294A-185D-4AFF-91D7-391F99C9F494}">
            <xm:f>'Players Open Picks List By Week'!$CF$42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360" operator="equal" id="{64153B25-C111-4786-8FDD-607D6FB03AF2}">
            <xm:f>'Players Open Picks List By Week'!$CH$77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1" operator="equal" id="{0DFCFFF9-9A1E-4847-A3C1-699F55ACB06F}">
            <xm:f>'Players Open Picks List By Week'!$CH$76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2" operator="equal" id="{AFC58470-8B43-4582-9FD1-68D1BB9492AF}">
            <xm:f>'Players Open Picks List By Week'!$CH$75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3" operator="equal" id="{30FE0BAF-AB64-4BF2-B04B-661286F73B85}">
            <xm:f>'Players Open Picks List By Week'!$CH$74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4" operator="equal" id="{C07B336C-2054-41C4-A3EA-11DA7282FF7E}">
            <xm:f>'Players Open Picks List By Week'!$CH$73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5" operator="equal" id="{FAD0D604-F3C6-4920-B91A-215B6865EAFD}">
            <xm:f>'Players Open Picks List By Week'!$CH$72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6" operator="equal" id="{0C95237E-F738-4B25-A7D9-89ECFEB315B4}">
            <xm:f>'Players Open Picks List By Week'!$CH$71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7" operator="equal" id="{A05723CF-E26D-4AFD-9723-8ED2F3D305AA}">
            <xm:f>'Players Open Picks List By Week'!$CH$70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8" operator="equal" id="{B9735034-CA25-4EE5-90AA-9160E9BB223B}">
            <xm:f>'Players Open Picks List By Week'!$CH$69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9" operator="equal" id="{0E9C31D7-900F-44D5-BEE3-BC82768C85E4}">
            <xm:f>'Players Open Picks List By Week'!$CH$67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0" operator="equal" id="{63756F1E-CAC4-4952-95AC-216EB33ED261}">
            <xm:f>'Players Open Picks List By Week'!$CH$66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1" operator="equal" id="{BC6C5707-14FD-419C-B2C9-B35E74CD482F}">
            <xm:f>'Players Open Picks List By Week'!$CH$68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2" operator="equal" id="{6F98FAC9-F99E-42B7-97C3-71F5C1528FAE}">
            <xm:f>'Players Open Picks List By Week'!$CH$65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3" operator="equal" id="{D3822E3B-A32A-41B8-9666-871D9122457D}">
            <xm:f>'Players Open Picks List By Week'!$CH$64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4" operator="equal" id="{67FEE6F3-F66E-4CA5-A8BD-4A7CE1FF15BF}">
            <xm:f>'Players Open Picks List By Week'!$CH$63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5" operator="equal" id="{30D85502-1D6A-48EC-A997-EC7AD13E375E}">
            <xm:f>'Players Open Picks List By Week'!$CH$62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6" operator="equal" id="{F1ABA4E6-378E-4768-A53E-CE662FDEC6B2}">
            <xm:f>'Players Open Picks List By Week'!$CH$61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7" operator="equal" id="{E2C0EFFC-D0FD-42D5-9E6E-FAEA5088AFF1}">
            <xm:f>'Players Open Picks List By Week'!$CH$59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8" operator="equal" id="{C53E5031-A874-4845-985F-8077B496663F}">
            <xm:f>'Players Open Picks List By Week'!$CH$58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9" operator="equal" id="{9E65D18A-1FEC-4B37-B36D-7A406ADA86D8}">
            <xm:f>'Players Open Picks List By Week'!$CH$60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0" operator="equal" id="{496A4562-33D7-4FEE-A872-0E13A8A7C8D1}">
            <xm:f>'Players Open Picks List By Week'!$CH$57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1" operator="equal" id="{78F5D913-4948-4158-AF1F-3B61E1586989}">
            <xm:f>'Players Open Picks List By Week'!$CH$56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2" operator="equal" id="{761B0300-027E-447E-AB13-7CE6FE122292}">
            <xm:f>'Players Open Picks List By Week'!$CH$55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3" operator="equal" id="{5BD06BEB-F0FC-4720-933B-4D584E9E42F6}">
            <xm:f>'Players Open Picks List By Week'!$CH$54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4" operator="equal" id="{54C636A4-AAF3-4D8F-9785-C454C4C4AE5A}">
            <xm:f>'Players Open Picks List By Week'!$CH$53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5" operator="equal" id="{F60D8601-457F-4435-8F53-8FA09D036942}">
            <xm:f>'Players Open Picks List By Week'!$CH$52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6" operator="equal" id="{2ADC808D-EE70-42C0-8A3F-A33D45B891CD}">
            <xm:f>'Players Open Picks List By Week'!$CH$51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7" operator="equal" id="{9C21D46D-337A-48B3-B0A4-8D70868E09AA}">
            <xm:f>'Players Open Picks List By Week'!$CH$50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8" operator="equal" id="{F2CB4052-C53E-4065-B74F-E66C7640DBF1}">
            <xm:f>'Players Open Picks List By Week'!$CH$49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9" operator="equal" id="{978CA245-A075-4325-9BA0-2EB0078C97DD}">
            <xm:f>'Players Open Picks List By Week'!$CH$48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0" operator="equal" id="{1E031A68-2451-4457-B7BC-4B14B3F95FA8}">
            <xm:f>'Players Open Picks List By Week'!$CH$47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1" operator="equal" id="{3FD6BF04-B4DC-43F2-A1C3-36D7A608F304}">
            <xm:f>'Players Open Picks List By Week'!$CH$46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2" operator="equal" id="{FCB03AED-FE37-4A73-A8E4-DC1F7BEA109B}">
            <xm:f>'Players Open Picks List By Week'!$CH$44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3" operator="equal" id="{1399EF0B-7062-4970-B4AC-E1E9146540E8}">
            <xm:f>'Players Open Picks List By Week'!$CH$45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4" operator="equal" id="{DC466100-31FF-4F3A-B07E-2AA40F75B900}">
            <xm:f>'Players Open Picks List By Week'!$CH$43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5" operator="equal" id="{9B1A7D75-1F74-4DFA-A341-1913086DC791}">
            <xm:f>'Players Open Picks List By Week'!$CH$42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324" operator="equal" id="{F871E4C9-FA1B-4A12-A22A-1D83E6CF294F}">
            <xm:f>'Players Open Picks List By Week'!$CJ$77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5" operator="equal" id="{497606EA-C36D-4EBB-94A9-60444F510C2D}">
            <xm:f>'Players Open Picks List By Week'!$CJ$76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6" operator="equal" id="{D67FBDB4-3E45-46DF-8446-D16CE9E32B8A}">
            <xm:f>'Players Open Picks List By Week'!$CJ$75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7" operator="equal" id="{EAB3EF4B-1DE6-4771-BA0C-AE1316DA2E52}">
            <xm:f>'Players Open Picks List By Week'!$CJ$74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8" operator="equal" id="{30806770-B87B-475D-8559-2B8D4A3382EE}">
            <xm:f>'Players Open Picks List By Week'!$CJ$73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9" operator="equal" id="{471F3E68-0F79-42FE-8D3D-657AEA59A3FF}">
            <xm:f>'Players Open Picks List By Week'!$CJ$71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0" operator="equal" id="{94E845BE-CE76-48A5-992C-88FB13E32B6A}">
            <xm:f>'Players Open Picks List By Week'!$CJ$72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1" operator="equal" id="{B3CE431F-50A7-4778-9263-642B702D08D4}">
            <xm:f>'Players Open Picks List By Week'!$CJ$70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2" operator="equal" id="{C1362E32-5EF9-4B8F-8BEB-ACAF1873BF2B}">
            <xm:f>'Players Open Picks List By Week'!$CJ$69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3" operator="equal" id="{D4503037-D694-4F44-91F0-84A98D83166E}">
            <xm:f>'Players Open Picks List By Week'!$CJ$68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4" operator="equal" id="{27612D58-0DB3-41DC-A839-A5A43359B455}">
            <xm:f>'Players Open Picks List By Week'!$CJ$67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5" operator="equal" id="{C7351CBA-F801-4343-874A-93266BC6A7F3}">
            <xm:f>'Players Open Picks List By Week'!$CJ$66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6" operator="equal" id="{A51E1345-E39C-48C3-802B-B711BE659205}">
            <xm:f>'Players Open Picks List By Week'!$CJ$65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7" operator="equal" id="{04EE5E3B-0A43-4A00-863C-F6DD768E3A4B}">
            <xm:f>'Players Open Picks List By Week'!$CJ$63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8" operator="equal" id="{0622DA2A-34AB-4D94-B14F-ECE8B5839881}">
            <xm:f>'Players Open Picks List By Week'!$CJ$64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9" operator="equal" id="{4A654004-A35C-4714-A840-7E9563F16F3D}">
            <xm:f>'Players Open Picks List By Week'!$CJ$62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0" operator="equal" id="{95CD5173-E72B-4574-90BB-C098D1BA6879}">
            <xm:f>'Players Open Picks List By Week'!$CJ$61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1" operator="equal" id="{D83794A1-9EB3-4671-8F81-D6F8A2FECBFD}">
            <xm:f>'Players Open Picks List By Week'!$CJ$60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2" operator="equal" id="{D0A7146B-404A-4104-96B9-5874DC88AFB0}">
            <xm:f>'Players Open Picks List By Week'!$CJ$58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3" operator="equal" id="{BA1DE08C-AED2-44A3-B2E4-992E1A844133}">
            <xm:f>'Players Open Picks List By Week'!$CJ$57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4" operator="equal" id="{A2B33EA7-8636-4B0C-9236-436E5B24F883}">
            <xm:f>'Players Open Picks List By Week'!$CJ$56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5" operator="equal" id="{E1325B32-9175-42BA-BC96-E2652C646467}">
            <xm:f>'Players Open Picks List By Week'!$CJ$55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6" operator="equal" id="{33BCDD73-E52B-4EF0-A2B2-04B0F7E4A08E}">
            <xm:f>'Players Open Picks List By Week'!$CJ$54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7" operator="equal" id="{A600F93C-8F27-4A93-8D67-0BD0B306976C}">
            <xm:f>'Players Open Picks List By Week'!$CJ$53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8" operator="equal" id="{0D6C41E4-0E0F-4B6D-8A79-D018F9FD38CF}">
            <xm:f>'Players Open Picks List By Week'!$CJ$52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9" operator="equal" id="{29AA01E9-5C39-469D-85A8-428F575EC0F8}">
            <xm:f>'Players Open Picks List By Week'!$CJ$51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0" operator="equal" id="{5FD19762-C9E0-4523-98D4-1371944E1D00}">
            <xm:f>'Players Open Picks List By Week'!$CJ$49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1" operator="equal" id="{754C50A6-CD1A-4F1A-BFA1-9B51B0455933}">
            <xm:f>'Players Open Picks List By Week'!$CJ$47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2" operator="equal" id="{FCDF11E0-AAE9-4CC7-9D66-0CEAAB873C8C}">
            <xm:f>'Players Open Picks List By Week'!$CJ$59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3" operator="equal" id="{B9A29736-85F3-4A7B-B867-F62451986124}">
            <xm:f>'Players Open Picks List By Week'!$CJ$48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4" operator="equal" id="{63D2E841-7ECE-4EF3-8C1D-2DB12E629CC1}">
            <xm:f>'Players Open Picks List By Week'!$CJ$50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5" operator="equal" id="{2C44569F-5C41-4627-A23F-A6DFAB2B32B4}">
            <xm:f>'Players Open Picks List By Week'!$CJ$45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6" operator="equal" id="{B958DC26-BC58-471A-8197-0E816C3AC96A}">
            <xm:f>'Players Open Picks List By Week'!$CJ$44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7" operator="equal" id="{174483B5-B9ED-42AA-B206-56D6D5FD28B5}">
            <xm:f>'Players Open Picks List By Week'!$CJ$46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8" operator="equal" id="{00A3D68F-CA94-4D1A-9FD7-AE04E945816B}">
            <xm:f>'Players Open Picks List By Week'!$CJ$43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9" operator="equal" id="{3810567E-0B0C-401C-9941-8E24521C593F}">
            <xm:f>'Players Open Picks List By Week'!$CJ$42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288" operator="equal" id="{0947B03A-7EC0-4BD0-9C04-809416518FA5}">
            <xm:f>'Players Open Picks List By Week'!$CL$77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9" operator="equal" id="{96BBB483-6046-4E5F-89A0-26C3EE68D81F}">
            <xm:f>'Players Open Picks List By Week'!$CL$76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0" operator="equal" id="{0B53E0E5-7B30-4166-A2BC-78FAE246439B}">
            <xm:f>'Players Open Picks List By Week'!$CL$75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1" operator="equal" id="{736E863A-DDBC-4FC1-9E51-11598FB2A2E1}">
            <xm:f>'Players Open Picks List By Week'!$CL$74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2" operator="equal" id="{54BB05C1-FE66-4DEA-A183-3CDD0AB6586F}">
            <xm:f>'Players Open Picks List By Week'!$CL$73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3" operator="equal" id="{518BC59D-718A-4633-A1F0-DE106C250211}">
            <xm:f>'Players Open Picks List By Week'!$CL$72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4" operator="equal" id="{9EEEE780-243D-430C-A1F7-69FA069D5852}">
            <xm:f>'Players Open Picks List By Week'!$CL$71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5" operator="equal" id="{14E6941E-72A0-47D4-BB5C-DE2867224C1C}">
            <xm:f>'Players Open Picks List By Week'!$CL$70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6" operator="equal" id="{1A3F93D8-A290-4280-8ACF-B608447B9FF9}">
            <xm:f>'Players Open Picks List By Week'!$CL$69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7" operator="equal" id="{C168477F-AD12-4AD1-9C77-F57A7B40FC95}">
            <xm:f>'Players Open Picks List By Week'!$CL$68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8" operator="equal" id="{51374EB2-F145-4EF7-A812-D0993D3AF1D3}">
            <xm:f>'Players Open Picks List By Week'!$CL$67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9" operator="equal" id="{C023B192-DD93-4127-80EC-0A7F0F9DDC89}">
            <xm:f>'Players Open Picks List By Week'!$CL$66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0" operator="equal" id="{7A58B4F6-774B-4209-B8AC-E94054BE27FD}">
            <xm:f>'Players Open Picks List By Week'!$CL$65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1" operator="equal" id="{34FF5046-8310-4B21-AA3E-4502A9F349C1}">
            <xm:f>'Players Open Picks List By Week'!$CL$64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2" operator="equal" id="{358CAA9F-DD1C-4C05-8BD5-C9D8766AA1D5}">
            <xm:f>'Players Open Picks List By Week'!$CL$63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3" operator="equal" id="{020E15DD-5164-47DB-A898-A666B590F4A8}">
            <xm:f>'Players Open Picks List By Week'!$CL$62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4" operator="equal" id="{A746E04B-3A95-4BE7-9F71-134BFE352B9C}">
            <xm:f>'Players Open Picks List By Week'!$CL$61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5" operator="equal" id="{D6A25C05-9106-46EB-B84D-59A9C73386BC}">
            <xm:f>'Players Open Picks List By Week'!$CL$60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6" operator="equal" id="{69E897D8-61C8-489C-AFFF-235D17DDCCEB}">
            <xm:f>'Players Open Picks List By Week'!$CL$59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7" operator="equal" id="{0D28B550-2F39-4FF7-BBA8-DF7C5376ADD2}">
            <xm:f>'Players Open Picks List By Week'!$CL$58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8" operator="equal" id="{42580A80-25D0-43DC-ACF0-4D2193B44AE5}">
            <xm:f>'Players Open Picks List By Week'!$CL$57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9" operator="equal" id="{6240FD04-E85A-43C9-A8A4-879E433C89BE}">
            <xm:f>'Players Open Picks List By Week'!$CL$55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0" operator="equal" id="{543A8846-AD32-44FF-B751-25E84135D2F6}">
            <xm:f>'Players Open Picks List By Week'!$CL$56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1" operator="equal" id="{9EBAC8CB-62E1-4918-AD94-53A976EFCB92}">
            <xm:f>'Players Open Picks List By Week'!$CL$54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2" operator="equal" id="{C35A6FE0-3618-4F9D-9D70-83B0F69D4405}">
            <xm:f>'Players Open Picks List By Week'!$CL$53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3" operator="equal" id="{E3495FB6-C65C-4040-9BE4-FFD0D2C57EC5}">
            <xm:f>'Players Open Picks List By Week'!$CL$52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4" operator="equal" id="{D6FE5138-1453-4512-B7C0-98F2280B9FE8}">
            <xm:f>'Players Open Picks List By Week'!$CL$51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5" operator="equal" id="{351B6A4A-4555-4B03-A6AC-C2526E596E75}">
            <xm:f>'Players Open Picks List By Week'!$CL$50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6" operator="equal" id="{EDF057FD-AD1B-46D6-BDF2-9E8000129496}">
            <xm:f>'Players Open Picks List By Week'!$CL$49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7" operator="equal" id="{2E1C93EE-2625-4430-813B-8495B284FF3D}">
            <xm:f>'Players Open Picks List By Week'!$CL$47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8" operator="equal" id="{87DD9B1A-7166-48FB-B1EA-9FEFF1412880}">
            <xm:f>'Players Open Picks List By Week'!$CL$45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9" operator="equal" id="{6D2464E4-D30A-4CA6-9AB0-1EF044872BAF}">
            <xm:f>'Players Open Picks List By Week'!$CL$48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0" operator="equal" id="{D52962F9-CE89-4D83-9C1D-CDE9923B3ECB}">
            <xm:f>'Players Open Picks List By Week'!$CL$46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1" operator="equal" id="{0CA1FDFE-A1E2-4EB6-896A-FD0BC5C79C24}">
            <xm:f>'Players Open Picks List By Week'!$CL$44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2" operator="equal" id="{6AF374C8-0F07-42D1-81F1-0E4E218B7D9C}">
            <xm:f>'Players Open Picks List By Week'!$CL$43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3" operator="equal" id="{5873ECC8-ACF0-4105-8F84-F1B032269A5C}">
            <xm:f>'Players Open Picks List By Week'!$CL$42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  <x14:conditionalFormatting xmlns:xm="http://schemas.microsoft.com/office/excel/2006/main">
          <x14:cfRule type="cellIs" priority="37" operator="equal" id="{B3FDB5CE-CB63-46C2-A421-89AE7843604F}">
            <xm:f>'Players Open Picks List By Week'!$CL$41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" operator="equal" id="{6914DF32-7A4D-415D-87EB-402CDE8E34CD}">
            <xm:f>'Players Open Picks List By Week'!$CL$40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" operator="equal" id="{617B9D3D-5D8D-42E4-B235-B090924997B0}">
            <xm:f>'Players Open Picks List By Week'!$CL$39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" operator="equal" id="{F7861AF6-CAAE-4945-80BC-2AE6E93BAE02}">
            <xm:f>'Players Open Picks List By Week'!$CL$38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BF4164C9-521A-48D7-AC29-965B26CA5921}">
            <xm:f>'Players Open Picks List By Week'!$CL$37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" operator="equal" id="{8DF08D05-AD57-4153-A64E-DC62E8CCE254}">
            <xm:f>'Players Open Picks List By Week'!$CL$36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" operator="equal" id="{4F266AAA-E79F-4A54-88F4-425AADC88389}">
            <xm:f>'Players Open Picks List By Week'!$CL$35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" operator="equal" id="{506498AD-6BD2-4C08-B1EF-35195E8270FF}">
            <xm:f>'Players Open Picks List By Week'!$CL$34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" operator="equal" id="{63D2FFE6-73D0-4AE6-B279-F1E1A66CD812}">
            <xm:f>'Players Open Picks List By Week'!$CL$33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" operator="equal" id="{5668D0E2-B9DD-4382-861D-723719618FBA}">
            <xm:f>'Players Open Picks List By Week'!$CL$32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C9D31FB7-B906-4907-A6D9-264C0B6CB801}">
            <xm:f>'Players Open Picks List By Week'!$CL$31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" operator="equal" id="{A7748FB7-F225-4D9C-827F-DADF4037BFBA}">
            <xm:f>'Players Open Picks List By Week'!$CL$30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" operator="equal" id="{7421E114-F62F-4DD1-80DB-B197A512021C}">
            <xm:f>'Players Open Picks List By Week'!$CL$29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" operator="equal" id="{B48944FB-7ABF-45BC-A2F1-8D2FA350756E}">
            <xm:f>'Players Open Picks List By Week'!$CL$28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" operator="equal" id="{D4087840-30F3-4AD6-9698-E0B3361A98DB}">
            <xm:f>'Players Open Picks List By Week'!$CL$27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" operator="equal" id="{38CBB0E5-44D0-41DD-921F-72F7AC196113}">
            <xm:f>'Players Open Picks List By Week'!$CL$26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" operator="equal" id="{F8A7B40F-438E-4045-A1AD-835326E60F1E}">
            <xm:f>'Players Open Picks List By Week'!$CL$25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" operator="equal" id="{41EC423B-3DC5-402A-A6F3-588D452DD9E4}">
            <xm:f>'Players Open Picks List By Week'!$CL$24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" operator="equal" id="{31841FF2-F270-4309-B5AF-905A01558E90}">
            <xm:f>'Players Open Picks List By Week'!$CL$23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" operator="equal" id="{939C0AF6-8370-463B-9B76-4E30E5177B0D}">
            <xm:f>'Players Open Picks List By Week'!$CL$22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" operator="equal" id="{CC25AABF-365A-4D1D-AEF5-1E93794D0F05}">
            <xm:f>'Players Open Picks List By Week'!$CL$21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" operator="equal" id="{441BFFF5-AC71-4C8D-BBDF-4BD72A7C0001}">
            <xm:f>'Players Open Picks List By Week'!$CL$20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" operator="equal" id="{DF21B406-A860-4C7D-B7E3-D25283333F9B}">
            <xm:f>'Players Open Picks List By Week'!$CL$19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" operator="equal" id="{B5AFE93E-6B1E-4917-A0AA-DC5394CB4B3D}">
            <xm:f>'Players Open Picks List By Week'!$CL$18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" operator="equal" id="{8D6E9ECA-6A5B-41E4-98AC-3AED3F6E1A16}">
            <xm:f>'Players Open Picks List By Week'!$CL$17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" operator="equal" id="{3BD201BA-A3ED-4460-9E67-288E9D82ED80}">
            <xm:f>'Players Open Picks List By Week'!$CL$15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" operator="equal" id="{7633D57A-603D-46C5-90BD-1FCAA983493B}">
            <xm:f>'Players Open Picks List By Week'!$CL$16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" operator="equal" id="{E4DEF7C9-D07D-4033-8EB7-057B778A1D87}">
            <xm:f>'Players Open Picks List By Week'!$CL$14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" operator="equal" id="{81A3232F-46FA-4389-9AB3-0D799FD36321}">
            <xm:f>'Players Open Picks List By Week'!$CL$13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" operator="equal" id="{94B67EE3-1B0C-4DFF-94CE-B7E82F364F30}">
            <xm:f>'Players Open Picks List By Week'!$CL$12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" operator="equal" id="{26C4603A-F903-4C45-A8BC-24C6F9739C61}">
            <xm:f>'Players Open Picks List By Week'!$CL$11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" operator="equal" id="{44DB6C83-8739-4B34-9594-C4595C34BA4D}">
            <xm:f>'Players Open Picks List By Week'!$CL$10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" operator="equal" id="{6779F519-660C-4E6E-9AC0-C0328FDB74B9}">
            <xm:f>'Players Open Picks List By Week'!$CL$9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" operator="equal" id="{8E35D493-C9CC-4C3D-8EF2-5610909B58EB}">
            <xm:f>'Players Open Picks List By Week'!$CL$8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" operator="equal" id="{9F8FF7DA-F4E9-4EBC-8F4E-FA69D07B05E0}">
            <xm:f>'Players Open Picks List By Week'!$CL$7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" operator="equal" id="{FE7C8A93-786A-4EFF-8717-C447486119AB}">
            <xm:f>'Players Open Picks List By Week'!$CL$6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  <x14:conditionalFormatting xmlns:xm="http://schemas.microsoft.com/office/excel/2006/main">
          <x14:cfRule type="cellIs" priority="33" operator="equal" id="{3EE36557-1B7C-49C8-98D4-EA340CAAE40C}">
            <xm:f>'Players Open Picks List By Week'!$CJ$9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equal" id="{0F903769-6528-4FE0-8BC3-1DC966007D37}">
            <xm:f>'Players Open Picks List By Week'!$CJ$8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7880B6FE-30E8-4F70-A818-139FB6F21772}">
            <xm:f>'Players Open Picks List By Week'!$CJ$7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" operator="equal" id="{7B494DE1-D436-4999-BA29-96D74312BE2F}">
            <xm:f>'Players Open Picks List By Week'!$CJ$6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1" operator="equal" id="{75BE70C0-BF35-479A-A4B2-C90E7C343CED}">
            <xm:f>'Players Open Picks List By Week'!$CJ$37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0E5262FC-1AB9-41E7-9C6A-200D8602D4FD}">
            <xm:f>'Players Open Picks List By Week'!$CJ$36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41BDA1F3-DF75-4FC2-8960-EF22642D0A5A}">
            <xm:f>'Players Open Picks List By Week'!$CJ$35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AE8D2374-8BD8-462A-B0D7-59B50E88D0EA}">
            <xm:f>'Players Open Picks List By Week'!$CJ$34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51E10ABE-5F6E-4AE2-AD26-6474E434EF54}">
            <xm:f>'Players Open Picks List By Week'!$CJ$33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B00352C0-6103-4500-B49B-1C565D1A0C08}">
            <xm:f>'Players Open Picks List By Week'!$CJ$32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911DA7BA-8E54-4BC7-9330-7BA570345D26}">
            <xm:f>'Players Open Picks List By Week'!$CJ$31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4FFD6515-A9E1-4F0A-A5E0-AEF83F123E47}">
            <xm:f>'Players Open Picks List By Week'!$CJ$30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05C02952-CF1F-4BE4-882F-347E5D6CF686}">
            <xm:f>'Players Open Picks List By Week'!$CJ$29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E730104F-7139-4DB7-B964-BFF0022E5D87}">
            <xm:f>'Players Open Picks List By Week'!$CJ$28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A365B2BC-0093-4817-A500-9441A110E6CE}">
            <xm:f>'Players Open Picks List By Week'!$CJ$27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DFFF7987-6E44-48B2-95C1-DDDBBFA63067}">
            <xm:f>'Players Open Picks List By Week'!$CJ$26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8B12F816-3CFF-4D9D-A27D-45AD8B21DF1F}">
            <xm:f>'Players Open Picks List By Week'!$CJ$25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D8BBB3E7-0D23-47D8-BD5F-2FDB3DA29D97}">
            <xm:f>'Players Open Picks List By Week'!$CJ$24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D8AAB569-2C46-459D-9C9A-627984682944}">
            <xm:f>'Players Open Picks List By Week'!$CJ$23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DE5B981E-A4BB-4079-AE10-133C9B0ACFD1}">
            <xm:f>'Players Open Picks List By Week'!$CJ$22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5B729F6-7131-4788-A5B7-CFA4ACBC3844}">
            <xm:f>'Players Open Picks List By Week'!$CJ$21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EAB1CFF2-8D5E-42C1-B85D-500FC4974251}">
            <xm:f>'Players Open Picks List By Week'!$CJ$20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A03A6B9B-1B94-4D98-9C6B-07127C6A095F}">
            <xm:f>'Players Open Picks List By Week'!$CJ$19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5FE990EB-D6F2-4936-A107-55E070733B91}">
            <xm:f>'Players Open Picks List By Week'!$CJ$18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B347AEF4-4899-4664-AD5E-800E32F50F8A}">
            <xm:f>'Players Open Picks List By Week'!$CJ$17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CB67618B-AA22-43A7-80A0-2B0D9CA87276}">
            <xm:f>'Players Open Picks List By Week'!$CJ$16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D165ECEE-A205-4E20-AC2B-0EC6915633EC}">
            <xm:f>'Players Open Picks List By Week'!$CJ$15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34445BBC-1A84-412D-B075-8E6699AA449C}">
            <xm:f>'Players Open Picks List By Week'!$CJ$14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DA0CB80F-AB34-46A3-B4D7-1B3A9F8272CA}">
            <xm:f>'Players Open Picks List By Week'!$CJ$13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2DBCE2D8-1BEA-46D0-98EB-E9BD770F0C68}">
            <xm:f>'Players Open Picks List By Week'!$CJ$12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" operator="equal" id="{78793140-2877-4DB9-80C5-5F2174870FB6}">
            <xm:f>'Players Open Picks List By Week'!$CJ$11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D8A1E1FA-2FA5-4455-8B38-D93BF11929CA}">
            <xm:f>'Players Open Picks List By Week'!$CJ$10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02F791C1-09DC-4CE0-B9C5-AB56B12BD3E6}">
            <xm:f>'Players Open Picks List By Week'!$CJ$41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" operator="equal" id="{8FEADE1B-6FE8-4969-BACC-5A4C22A32CAE}">
            <xm:f>'Players Open Picks List By Week'!$CJ$40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17721266-E946-4722-AF3E-23ECDC451516}">
            <xm:f>'Players Open Picks List By Week'!$CJ$39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43A5F086-860A-4D08-817C-873EECFCEB35}">
            <xm:f>'Players Open Picks List By Week'!$CJ$38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 G6:G52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E611-FB8B-423B-8107-998DA32BA202}">
  <dimension ref="A1:J109"/>
  <sheetViews>
    <sheetView zoomScale="70" zoomScaleNormal="70" workbookViewId="0">
      <selection activeCell="N42" sqref="N42"/>
    </sheetView>
  </sheetViews>
  <sheetFormatPr defaultColWidth="9.140625" defaultRowHeight="18.75" x14ac:dyDescent="0.25"/>
  <cols>
    <col min="1" max="1" width="19.28515625" style="106" customWidth="1"/>
    <col min="2" max="2" width="4.140625" style="110" customWidth="1"/>
    <col min="3" max="3" width="19.28515625" style="106" customWidth="1"/>
    <col min="4" max="4" width="4.140625" style="110" customWidth="1"/>
    <col min="5" max="5" width="19.28515625" style="106" customWidth="1"/>
    <col min="6" max="6" width="4.140625" style="110" customWidth="1"/>
    <col min="7" max="7" width="19.28515625" style="35" customWidth="1"/>
    <col min="8" max="8" width="4" style="47" customWidth="1"/>
    <col min="9" max="9" width="19.28515625" style="35" customWidth="1"/>
    <col min="10" max="10" width="4" style="47" customWidth="1"/>
    <col min="11" max="16384" width="9.140625" style="106"/>
  </cols>
  <sheetData>
    <row r="1" spans="1:10" s="105" customFormat="1" ht="30.75" customHeight="1" x14ac:dyDescent="0.25">
      <c r="A1" s="103" t="s">
        <v>80</v>
      </c>
      <c r="B1" s="94"/>
      <c r="C1" s="104"/>
      <c r="D1" s="124" t="s">
        <v>87</v>
      </c>
      <c r="F1" s="94"/>
      <c r="G1" s="96"/>
      <c r="H1" s="94"/>
      <c r="I1" s="120" t="s">
        <v>85</v>
      </c>
      <c r="J1" s="34"/>
    </row>
    <row r="2" spans="1:10" x14ac:dyDescent="0.25">
      <c r="A2" s="104"/>
      <c r="B2" s="94"/>
      <c r="C2" s="104"/>
      <c r="D2" s="94"/>
      <c r="E2" s="104"/>
      <c r="F2" s="94"/>
      <c r="G2" s="45"/>
      <c r="H2" s="57"/>
      <c r="I2" s="45"/>
      <c r="J2" s="57"/>
    </row>
    <row r="3" spans="1:10" s="110" customFormat="1" ht="15.75" customHeight="1" x14ac:dyDescent="0.25">
      <c r="A3" s="182" t="s">
        <v>509</v>
      </c>
      <c r="B3" s="108"/>
      <c r="C3" s="182" t="s">
        <v>509</v>
      </c>
      <c r="D3" s="108"/>
      <c r="E3" s="182" t="s">
        <v>509</v>
      </c>
      <c r="F3" s="108"/>
      <c r="G3" s="182" t="s">
        <v>509</v>
      </c>
      <c r="H3" s="75"/>
      <c r="I3" s="183" t="s">
        <v>510</v>
      </c>
      <c r="J3" s="75"/>
    </row>
    <row r="4" spans="1:10" s="110" customFormat="1" ht="15.75" customHeight="1" x14ac:dyDescent="0.3">
      <c r="A4" s="109" t="str">
        <f>'Players Open Picks List By Week'!CN4</f>
        <v>Jake Mercer</v>
      </c>
      <c r="B4" s="108"/>
      <c r="C4" s="109" t="str">
        <f>'Players Open Picks List By Week'!CP4</f>
        <v>Trevor Dinsmore</v>
      </c>
      <c r="D4" s="108"/>
      <c r="E4" s="109" t="str">
        <f>'Players Open Picks List By Week'!CR4</f>
        <v>Dean Dinsmore</v>
      </c>
      <c r="F4" s="108"/>
      <c r="G4" s="81" t="str">
        <f>'Players Open Picks List By Week'!CT4</f>
        <v>Nate Steis</v>
      </c>
      <c r="H4" s="75"/>
      <c r="I4" s="81" t="str">
        <f>'Players Open Picks List By Week'!CV4</f>
        <v>Rich Quiggle</v>
      </c>
      <c r="J4" s="75"/>
    </row>
    <row r="5" spans="1:10" s="110" customFormat="1" ht="15.75" customHeight="1" x14ac:dyDescent="0.25">
      <c r="A5" s="107"/>
      <c r="B5" s="108"/>
      <c r="C5" s="107"/>
      <c r="D5" s="108"/>
      <c r="E5" s="107"/>
      <c r="F5" s="108"/>
      <c r="G5" s="72"/>
      <c r="H5" s="75"/>
      <c r="I5" s="72"/>
      <c r="J5" s="75"/>
    </row>
    <row r="6" spans="1:10" s="110" customFormat="1" ht="15.75" customHeight="1" x14ac:dyDescent="0.25">
      <c r="A6" s="112" t="s">
        <v>28</v>
      </c>
      <c r="B6" s="108"/>
      <c r="C6" s="112" t="s">
        <v>28</v>
      </c>
      <c r="D6" s="108"/>
      <c r="E6" s="112" t="s">
        <v>28</v>
      </c>
      <c r="F6" s="108"/>
      <c r="G6" s="76" t="s">
        <v>28</v>
      </c>
      <c r="H6" s="75"/>
      <c r="I6" s="76" t="s">
        <v>28</v>
      </c>
      <c r="J6" s="75"/>
    </row>
    <row r="7" spans="1:10" s="110" customFormat="1" ht="15.75" customHeight="1" x14ac:dyDescent="0.25">
      <c r="A7" s="113" t="s">
        <v>48</v>
      </c>
      <c r="B7" s="108"/>
      <c r="C7" s="113" t="s">
        <v>48</v>
      </c>
      <c r="D7" s="108"/>
      <c r="E7" s="113" t="s">
        <v>48</v>
      </c>
      <c r="F7" s="108">
        <v>3</v>
      </c>
      <c r="G7" s="77" t="s">
        <v>48</v>
      </c>
      <c r="H7" s="75"/>
      <c r="I7" s="77" t="s">
        <v>48</v>
      </c>
      <c r="J7" s="75"/>
    </row>
    <row r="8" spans="1:10" s="110" customFormat="1" ht="15.75" customHeight="1" x14ac:dyDescent="0.25">
      <c r="A8" s="114" t="s">
        <v>103</v>
      </c>
      <c r="B8" s="108"/>
      <c r="C8" s="114" t="s">
        <v>103</v>
      </c>
      <c r="D8" s="108"/>
      <c r="E8" s="114" t="s">
        <v>103</v>
      </c>
      <c r="F8" s="108"/>
      <c r="G8" s="78" t="s">
        <v>103</v>
      </c>
      <c r="H8" s="75">
        <v>2</v>
      </c>
      <c r="I8" s="78" t="s">
        <v>103</v>
      </c>
      <c r="J8" s="75">
        <v>3</v>
      </c>
    </row>
    <row r="9" spans="1:10" s="110" customFormat="1" ht="15.75" customHeight="1" x14ac:dyDescent="0.25">
      <c r="A9" s="113" t="s">
        <v>49</v>
      </c>
      <c r="B9" s="108"/>
      <c r="C9" s="113" t="s">
        <v>49</v>
      </c>
      <c r="D9" s="108"/>
      <c r="E9" s="113" t="s">
        <v>49</v>
      </c>
      <c r="F9" s="108">
        <v>1</v>
      </c>
      <c r="G9" s="77" t="s">
        <v>49</v>
      </c>
      <c r="H9" s="75">
        <v>3</v>
      </c>
      <c r="I9" s="77" t="s">
        <v>49</v>
      </c>
      <c r="J9" s="75"/>
    </row>
    <row r="10" spans="1:10" s="110" customFormat="1" ht="15.75" customHeight="1" x14ac:dyDescent="0.25">
      <c r="A10" s="113" t="s">
        <v>106</v>
      </c>
      <c r="B10" s="108">
        <v>1</v>
      </c>
      <c r="C10" s="113" t="s">
        <v>106</v>
      </c>
      <c r="D10" s="108"/>
      <c r="E10" s="113" t="s">
        <v>106</v>
      </c>
      <c r="F10" s="108">
        <v>2</v>
      </c>
      <c r="G10" s="77" t="s">
        <v>106</v>
      </c>
      <c r="H10" s="75"/>
      <c r="I10" s="77" t="s">
        <v>106</v>
      </c>
      <c r="J10" s="75"/>
    </row>
    <row r="11" spans="1:10" s="110" customFormat="1" ht="15.75" customHeight="1" x14ac:dyDescent="0.25">
      <c r="A11" s="115" t="s">
        <v>110</v>
      </c>
      <c r="B11" s="108"/>
      <c r="C11" s="115" t="s">
        <v>110</v>
      </c>
      <c r="D11" s="108"/>
      <c r="E11" s="115" t="s">
        <v>110</v>
      </c>
      <c r="F11" s="108"/>
      <c r="G11" s="82" t="s">
        <v>110</v>
      </c>
      <c r="H11" s="75"/>
      <c r="I11" s="82" t="s">
        <v>110</v>
      </c>
      <c r="J11" s="75"/>
    </row>
    <row r="12" spans="1:10" s="110" customFormat="1" ht="15.75" customHeight="1" x14ac:dyDescent="0.25">
      <c r="A12" s="112" t="s">
        <v>29</v>
      </c>
      <c r="B12" s="108"/>
      <c r="C12" s="112" t="s">
        <v>29</v>
      </c>
      <c r="D12" s="108"/>
      <c r="E12" s="112" t="s">
        <v>29</v>
      </c>
      <c r="F12" s="108"/>
      <c r="G12" s="76" t="s">
        <v>29</v>
      </c>
      <c r="H12" s="75"/>
      <c r="I12" s="76" t="s">
        <v>29</v>
      </c>
      <c r="J12" s="75"/>
    </row>
    <row r="13" spans="1:10" s="110" customFormat="1" ht="15.75" customHeight="1" x14ac:dyDescent="0.25">
      <c r="A13" s="113" t="s">
        <v>50</v>
      </c>
      <c r="B13" s="108"/>
      <c r="C13" s="113" t="s">
        <v>50</v>
      </c>
      <c r="D13" s="108">
        <v>1</v>
      </c>
      <c r="E13" s="113" t="s">
        <v>50</v>
      </c>
      <c r="F13" s="108"/>
      <c r="G13" s="77" t="s">
        <v>50</v>
      </c>
      <c r="H13" s="75">
        <v>1</v>
      </c>
      <c r="I13" s="77" t="s">
        <v>50</v>
      </c>
      <c r="J13" s="75">
        <v>1</v>
      </c>
    </row>
    <row r="14" spans="1:10" ht="15.75" customHeight="1" x14ac:dyDescent="0.25">
      <c r="A14" s="113" t="s">
        <v>51</v>
      </c>
      <c r="B14" s="108"/>
      <c r="C14" s="113" t="s">
        <v>51</v>
      </c>
      <c r="D14" s="108"/>
      <c r="E14" s="113" t="s">
        <v>51</v>
      </c>
      <c r="F14" s="108"/>
      <c r="G14" s="77" t="s">
        <v>51</v>
      </c>
      <c r="H14" s="75"/>
      <c r="I14" s="77" t="s">
        <v>51</v>
      </c>
      <c r="J14" s="75"/>
    </row>
    <row r="15" spans="1:10" ht="15.75" customHeight="1" x14ac:dyDescent="0.25">
      <c r="A15" s="114" t="s">
        <v>30</v>
      </c>
      <c r="B15" s="108">
        <v>2</v>
      </c>
      <c r="C15" s="114" t="s">
        <v>30</v>
      </c>
      <c r="D15" s="108">
        <v>2</v>
      </c>
      <c r="E15" s="114" t="s">
        <v>30</v>
      </c>
      <c r="F15" s="108"/>
      <c r="G15" s="78" t="s">
        <v>30</v>
      </c>
      <c r="H15" s="75">
        <v>2</v>
      </c>
      <c r="I15" s="78" t="s">
        <v>30</v>
      </c>
      <c r="J15" s="75">
        <v>2</v>
      </c>
    </row>
    <row r="16" spans="1:10" ht="15.75" customHeight="1" x14ac:dyDescent="0.25">
      <c r="A16" s="113" t="s">
        <v>68</v>
      </c>
      <c r="B16" s="108"/>
      <c r="C16" s="113" t="s">
        <v>68</v>
      </c>
      <c r="D16" s="108">
        <v>3</v>
      </c>
      <c r="E16" s="113" t="s">
        <v>68</v>
      </c>
      <c r="F16" s="108"/>
      <c r="G16" s="77" t="s">
        <v>68</v>
      </c>
      <c r="H16" s="75">
        <v>1</v>
      </c>
      <c r="I16" s="77" t="s">
        <v>68</v>
      </c>
      <c r="J16" s="75"/>
    </row>
    <row r="17" spans="1:10" ht="15.75" customHeight="1" x14ac:dyDescent="0.25">
      <c r="A17" s="115" t="s">
        <v>110</v>
      </c>
      <c r="B17" s="108"/>
      <c r="C17" s="115" t="s">
        <v>110</v>
      </c>
      <c r="D17" s="108"/>
      <c r="E17" s="115" t="s">
        <v>110</v>
      </c>
      <c r="F17" s="108"/>
      <c r="G17" s="82" t="s">
        <v>110</v>
      </c>
      <c r="H17" s="75"/>
      <c r="I17" s="82" t="s">
        <v>110</v>
      </c>
      <c r="J17" s="75"/>
    </row>
    <row r="18" spans="1:10" ht="15.75" customHeight="1" x14ac:dyDescent="0.25">
      <c r="A18" s="112" t="s">
        <v>31</v>
      </c>
      <c r="B18" s="108"/>
      <c r="C18" s="112" t="s">
        <v>31</v>
      </c>
      <c r="D18" s="108"/>
      <c r="E18" s="112" t="s">
        <v>31</v>
      </c>
      <c r="F18" s="108"/>
      <c r="G18" s="76" t="s">
        <v>31</v>
      </c>
      <c r="H18" s="75"/>
      <c r="I18" s="76" t="s">
        <v>31</v>
      </c>
      <c r="J18" s="75"/>
    </row>
    <row r="19" spans="1:10" ht="15.75" customHeight="1" x14ac:dyDescent="0.25">
      <c r="A19" s="113" t="s">
        <v>52</v>
      </c>
      <c r="B19" s="108"/>
      <c r="C19" s="113" t="s">
        <v>52</v>
      </c>
      <c r="D19" s="108">
        <v>1</v>
      </c>
      <c r="E19" s="113" t="s">
        <v>52</v>
      </c>
      <c r="F19" s="108"/>
      <c r="G19" s="77" t="s">
        <v>52</v>
      </c>
      <c r="H19" s="75"/>
      <c r="I19" s="77" t="s">
        <v>52</v>
      </c>
      <c r="J19" s="75"/>
    </row>
    <row r="20" spans="1:10" ht="15.75" customHeight="1" x14ac:dyDescent="0.25">
      <c r="A20" s="113" t="s">
        <v>53</v>
      </c>
      <c r="B20" s="108">
        <v>1</v>
      </c>
      <c r="C20" s="113" t="s">
        <v>53</v>
      </c>
      <c r="D20" s="108"/>
      <c r="E20" s="113" t="s">
        <v>53</v>
      </c>
      <c r="F20" s="108"/>
      <c r="G20" s="77" t="s">
        <v>53</v>
      </c>
      <c r="H20" s="75"/>
      <c r="I20" s="77" t="s">
        <v>53</v>
      </c>
      <c r="J20" s="75">
        <v>1</v>
      </c>
    </row>
    <row r="21" spans="1:10" ht="15.75" customHeight="1" x14ac:dyDescent="0.25">
      <c r="A21" s="114" t="s">
        <v>32</v>
      </c>
      <c r="B21" s="108">
        <v>2</v>
      </c>
      <c r="C21" s="114" t="s">
        <v>32</v>
      </c>
      <c r="D21" s="108"/>
      <c r="E21" s="114" t="s">
        <v>32</v>
      </c>
      <c r="F21" s="108"/>
      <c r="G21" s="78" t="s">
        <v>32</v>
      </c>
      <c r="H21" s="75"/>
      <c r="I21" s="78" t="s">
        <v>32</v>
      </c>
      <c r="J21" s="75"/>
    </row>
    <row r="22" spans="1:10" ht="15.75" customHeight="1" x14ac:dyDescent="0.25">
      <c r="A22" s="113" t="s">
        <v>104</v>
      </c>
      <c r="B22" s="108"/>
      <c r="C22" s="113" t="s">
        <v>104</v>
      </c>
      <c r="D22" s="108">
        <v>2</v>
      </c>
      <c r="E22" s="113" t="s">
        <v>104</v>
      </c>
      <c r="F22" s="108">
        <v>1</v>
      </c>
      <c r="G22" s="77" t="s">
        <v>104</v>
      </c>
      <c r="H22" s="75"/>
      <c r="I22" s="77" t="s">
        <v>104</v>
      </c>
      <c r="J22" s="75"/>
    </row>
    <row r="23" spans="1:10" ht="15.75" customHeight="1" x14ac:dyDescent="0.25">
      <c r="A23" s="115" t="s">
        <v>110</v>
      </c>
      <c r="B23" s="108"/>
      <c r="C23" s="115" t="s">
        <v>110</v>
      </c>
      <c r="D23" s="108"/>
      <c r="E23" s="115" t="s">
        <v>110</v>
      </c>
      <c r="F23" s="108"/>
      <c r="G23" s="82" t="s">
        <v>110</v>
      </c>
      <c r="H23" s="75"/>
      <c r="I23" s="82" t="s">
        <v>110</v>
      </c>
      <c r="J23" s="75"/>
    </row>
    <row r="24" spans="1:10" ht="15.75" customHeight="1" x14ac:dyDescent="0.25">
      <c r="A24" s="112" t="s">
        <v>33</v>
      </c>
      <c r="B24" s="108"/>
      <c r="C24" s="112" t="s">
        <v>33</v>
      </c>
      <c r="D24" s="108"/>
      <c r="E24" s="112" t="s">
        <v>33</v>
      </c>
      <c r="F24" s="108"/>
      <c r="G24" s="76" t="s">
        <v>33</v>
      </c>
      <c r="H24" s="75"/>
      <c r="I24" s="76" t="s">
        <v>33</v>
      </c>
      <c r="J24" s="75"/>
    </row>
    <row r="25" spans="1:10" ht="15.75" customHeight="1" x14ac:dyDescent="0.25">
      <c r="A25" s="113" t="s">
        <v>105</v>
      </c>
      <c r="B25" s="108"/>
      <c r="C25" s="113" t="s">
        <v>105</v>
      </c>
      <c r="D25" s="108"/>
      <c r="E25" s="113" t="s">
        <v>105</v>
      </c>
      <c r="F25" s="108">
        <v>2</v>
      </c>
      <c r="G25" s="79" t="s">
        <v>105</v>
      </c>
      <c r="H25" s="75">
        <v>3</v>
      </c>
      <c r="I25" s="79" t="s">
        <v>105</v>
      </c>
      <c r="J25" s="75"/>
    </row>
    <row r="26" spans="1:10" ht="15.75" customHeight="1" x14ac:dyDescent="0.25">
      <c r="A26" s="113" t="s">
        <v>54</v>
      </c>
      <c r="B26" s="108">
        <v>2</v>
      </c>
      <c r="C26" s="113" t="s">
        <v>54</v>
      </c>
      <c r="D26" s="108"/>
      <c r="E26" s="113" t="s">
        <v>54</v>
      </c>
      <c r="F26" s="108">
        <v>1</v>
      </c>
      <c r="G26" s="77" t="s">
        <v>54</v>
      </c>
      <c r="H26" s="75">
        <v>1</v>
      </c>
      <c r="I26" s="77" t="s">
        <v>54</v>
      </c>
      <c r="J26" s="75">
        <v>2</v>
      </c>
    </row>
    <row r="27" spans="1:10" ht="15.75" customHeight="1" x14ac:dyDescent="0.25">
      <c r="A27" s="114" t="s">
        <v>109</v>
      </c>
      <c r="B27" s="108">
        <v>2</v>
      </c>
      <c r="C27" s="114" t="s">
        <v>109</v>
      </c>
      <c r="D27" s="108"/>
      <c r="E27" s="114" t="s">
        <v>109</v>
      </c>
      <c r="F27" s="108"/>
      <c r="G27" s="78" t="s">
        <v>109</v>
      </c>
      <c r="H27" s="75"/>
      <c r="I27" s="78" t="s">
        <v>109</v>
      </c>
      <c r="J27" s="75"/>
    </row>
    <row r="28" spans="1:10" ht="15.75" customHeight="1" x14ac:dyDescent="0.25">
      <c r="A28" s="113" t="s">
        <v>75</v>
      </c>
      <c r="B28" s="108"/>
      <c r="C28" s="113" t="s">
        <v>75</v>
      </c>
      <c r="D28" s="108"/>
      <c r="E28" s="113" t="s">
        <v>75</v>
      </c>
      <c r="F28" s="108">
        <v>1</v>
      </c>
      <c r="G28" s="77" t="s">
        <v>75</v>
      </c>
      <c r="H28" s="75"/>
      <c r="I28" s="77" t="s">
        <v>75</v>
      </c>
      <c r="J28" s="75"/>
    </row>
    <row r="29" spans="1:10" ht="15.75" customHeight="1" x14ac:dyDescent="0.25">
      <c r="A29" s="115" t="s">
        <v>110</v>
      </c>
      <c r="B29" s="108"/>
      <c r="C29" s="115" t="s">
        <v>110</v>
      </c>
      <c r="D29" s="108"/>
      <c r="E29" s="115" t="s">
        <v>110</v>
      </c>
      <c r="F29" s="108"/>
      <c r="G29" s="82" t="s">
        <v>110</v>
      </c>
      <c r="H29" s="75"/>
      <c r="I29" s="82" t="s">
        <v>110</v>
      </c>
      <c r="J29" s="75"/>
    </row>
    <row r="30" spans="1:10" ht="15.75" customHeight="1" x14ac:dyDescent="0.25">
      <c r="A30" s="116" t="s">
        <v>34</v>
      </c>
      <c r="B30" s="108"/>
      <c r="C30" s="116" t="s">
        <v>34</v>
      </c>
      <c r="D30" s="108"/>
      <c r="E30" s="116" t="s">
        <v>34</v>
      </c>
      <c r="F30" s="108"/>
      <c r="G30" s="80" t="s">
        <v>34</v>
      </c>
      <c r="H30" s="75"/>
      <c r="I30" s="80" t="s">
        <v>34</v>
      </c>
      <c r="J30" s="75"/>
    </row>
    <row r="31" spans="1:10" ht="15.75" customHeight="1" x14ac:dyDescent="0.25">
      <c r="A31" s="113" t="s">
        <v>56</v>
      </c>
      <c r="B31" s="108">
        <v>3</v>
      </c>
      <c r="C31" s="113" t="s">
        <v>56</v>
      </c>
      <c r="D31" s="108"/>
      <c r="E31" s="113" t="s">
        <v>56</v>
      </c>
      <c r="F31" s="108"/>
      <c r="G31" s="77" t="s">
        <v>56</v>
      </c>
      <c r="H31" s="75">
        <v>3</v>
      </c>
      <c r="I31" s="77" t="s">
        <v>56</v>
      </c>
      <c r="J31" s="75">
        <v>3</v>
      </c>
    </row>
    <row r="32" spans="1:10" ht="15.75" customHeight="1" x14ac:dyDescent="0.25">
      <c r="A32" s="113" t="s">
        <v>99</v>
      </c>
      <c r="B32" s="108"/>
      <c r="C32" s="113" t="s">
        <v>99</v>
      </c>
      <c r="D32" s="108"/>
      <c r="E32" s="113" t="s">
        <v>99</v>
      </c>
      <c r="F32" s="108"/>
      <c r="G32" s="79" t="s">
        <v>99</v>
      </c>
      <c r="H32" s="75"/>
      <c r="I32" s="79" t="s">
        <v>99</v>
      </c>
      <c r="J32" s="75">
        <v>3</v>
      </c>
    </row>
    <row r="33" spans="1:10" ht="15.75" customHeight="1" x14ac:dyDescent="0.25">
      <c r="A33" s="113" t="s">
        <v>55</v>
      </c>
      <c r="B33" s="108">
        <v>3</v>
      </c>
      <c r="C33" s="113" t="s">
        <v>55</v>
      </c>
      <c r="D33" s="108">
        <v>3</v>
      </c>
      <c r="E33" s="113" t="s">
        <v>55</v>
      </c>
      <c r="F33" s="108">
        <v>3</v>
      </c>
      <c r="G33" s="77" t="s">
        <v>55</v>
      </c>
      <c r="H33" s="75">
        <v>3</v>
      </c>
      <c r="I33" s="77" t="s">
        <v>55</v>
      </c>
      <c r="J33" s="75"/>
    </row>
    <row r="34" spans="1:10" ht="15.75" customHeight="1" x14ac:dyDescent="0.25">
      <c r="A34" s="113" t="s">
        <v>35</v>
      </c>
      <c r="B34" s="108">
        <v>1</v>
      </c>
      <c r="C34" s="113" t="s">
        <v>35</v>
      </c>
      <c r="D34" s="108">
        <v>1</v>
      </c>
      <c r="E34" s="113" t="s">
        <v>35</v>
      </c>
      <c r="F34" s="108">
        <v>3</v>
      </c>
      <c r="G34" s="79" t="s">
        <v>35</v>
      </c>
      <c r="H34" s="75"/>
      <c r="I34" s="79" t="s">
        <v>35</v>
      </c>
      <c r="J34" s="75"/>
    </row>
    <row r="35" spans="1:10" ht="15.75" customHeight="1" x14ac:dyDescent="0.25">
      <c r="A35" s="115" t="s">
        <v>110</v>
      </c>
      <c r="B35" s="108"/>
      <c r="C35" s="115" t="s">
        <v>110</v>
      </c>
      <c r="D35" s="108"/>
      <c r="E35" s="115" t="s">
        <v>110</v>
      </c>
      <c r="F35" s="108"/>
      <c r="G35" s="82" t="s">
        <v>110</v>
      </c>
      <c r="H35" s="75"/>
      <c r="I35" s="82" t="s">
        <v>110</v>
      </c>
      <c r="J35" s="75"/>
    </row>
    <row r="36" spans="1:10" ht="15.75" customHeight="1" x14ac:dyDescent="0.25">
      <c r="A36" s="116" t="s">
        <v>36</v>
      </c>
      <c r="B36" s="108"/>
      <c r="C36" s="116" t="s">
        <v>36</v>
      </c>
      <c r="D36" s="108"/>
      <c r="E36" s="116" t="s">
        <v>36</v>
      </c>
      <c r="F36" s="108"/>
      <c r="G36" s="80" t="s">
        <v>36</v>
      </c>
      <c r="H36" s="75"/>
      <c r="I36" s="80" t="s">
        <v>36</v>
      </c>
      <c r="J36" s="75"/>
    </row>
    <row r="37" spans="1:10" ht="15.75" customHeight="1" x14ac:dyDescent="0.25">
      <c r="A37" s="113" t="s">
        <v>57</v>
      </c>
      <c r="B37" s="108"/>
      <c r="C37" s="113" t="s">
        <v>57</v>
      </c>
      <c r="D37" s="108">
        <v>2</v>
      </c>
      <c r="E37" s="113" t="s">
        <v>57</v>
      </c>
      <c r="F37" s="108"/>
      <c r="G37" s="77" t="s">
        <v>57</v>
      </c>
      <c r="H37" s="75">
        <v>2</v>
      </c>
      <c r="I37" s="77" t="s">
        <v>57</v>
      </c>
      <c r="J37" s="75">
        <v>2</v>
      </c>
    </row>
    <row r="38" spans="1:10" ht="15.75" customHeight="1" x14ac:dyDescent="0.25">
      <c r="A38" s="113" t="s">
        <v>107</v>
      </c>
      <c r="B38" s="108">
        <v>3</v>
      </c>
      <c r="C38" s="113" t="s">
        <v>107</v>
      </c>
      <c r="D38" s="108">
        <v>3</v>
      </c>
      <c r="E38" s="113" t="s">
        <v>107</v>
      </c>
      <c r="F38" s="108">
        <v>3</v>
      </c>
      <c r="G38" s="79" t="s">
        <v>107</v>
      </c>
      <c r="H38" s="75"/>
      <c r="I38" s="79" t="s">
        <v>107</v>
      </c>
      <c r="J38" s="75"/>
    </row>
    <row r="39" spans="1:10" ht="15.75" customHeight="1" x14ac:dyDescent="0.25">
      <c r="A39" s="113" t="s">
        <v>37</v>
      </c>
      <c r="B39" s="108">
        <v>3</v>
      </c>
      <c r="C39" s="113" t="s">
        <v>37</v>
      </c>
      <c r="D39" s="108">
        <v>3</v>
      </c>
      <c r="E39" s="113" t="s">
        <v>37</v>
      </c>
      <c r="F39" s="108"/>
      <c r="G39" s="79" t="s">
        <v>37</v>
      </c>
      <c r="H39" s="75"/>
      <c r="I39" s="79" t="s">
        <v>37</v>
      </c>
      <c r="J39" s="75"/>
    </row>
    <row r="40" spans="1:10" ht="15.75" customHeight="1" x14ac:dyDescent="0.25">
      <c r="A40" s="113" t="s">
        <v>58</v>
      </c>
      <c r="B40" s="108"/>
      <c r="C40" s="113" t="s">
        <v>58</v>
      </c>
      <c r="D40" s="108"/>
      <c r="E40" s="113" t="s">
        <v>58</v>
      </c>
      <c r="F40" s="108">
        <v>2</v>
      </c>
      <c r="G40" s="77" t="s">
        <v>58</v>
      </c>
      <c r="H40" s="75"/>
      <c r="I40" s="77" t="s">
        <v>58</v>
      </c>
      <c r="J40" s="75"/>
    </row>
    <row r="41" spans="1:10" ht="15.75" customHeight="1" x14ac:dyDescent="0.25">
      <c r="A41" s="115" t="s">
        <v>110</v>
      </c>
      <c r="B41" s="108"/>
      <c r="C41" s="115" t="s">
        <v>110</v>
      </c>
      <c r="D41" s="108"/>
      <c r="E41" s="115" t="s">
        <v>110</v>
      </c>
      <c r="F41" s="108"/>
      <c r="G41" s="82" t="s">
        <v>110</v>
      </c>
      <c r="H41" s="75"/>
      <c r="I41" s="82" t="s">
        <v>110</v>
      </c>
      <c r="J41" s="75"/>
    </row>
    <row r="42" spans="1:10" ht="15.75" customHeight="1" x14ac:dyDescent="0.25">
      <c r="A42" s="116" t="s">
        <v>38</v>
      </c>
      <c r="B42" s="108"/>
      <c r="C42" s="116" t="s">
        <v>38</v>
      </c>
      <c r="D42" s="108"/>
      <c r="E42" s="116" t="s">
        <v>38</v>
      </c>
      <c r="F42" s="108"/>
      <c r="G42" s="80" t="s">
        <v>38</v>
      </c>
      <c r="H42" s="75"/>
      <c r="I42" s="80" t="s">
        <v>38</v>
      </c>
      <c r="J42" s="75"/>
    </row>
    <row r="43" spans="1:10" ht="15.75" customHeight="1" x14ac:dyDescent="0.25">
      <c r="A43" s="113" t="s">
        <v>59</v>
      </c>
      <c r="B43" s="108"/>
      <c r="C43" s="113" t="s">
        <v>59</v>
      </c>
      <c r="D43" s="108"/>
      <c r="E43" s="113" t="s">
        <v>59</v>
      </c>
      <c r="F43" s="108"/>
      <c r="G43" s="77" t="s">
        <v>59</v>
      </c>
      <c r="H43" s="75"/>
      <c r="I43" s="77" t="s">
        <v>59</v>
      </c>
      <c r="J43" s="75"/>
    </row>
    <row r="44" spans="1:10" ht="15.75" customHeight="1" x14ac:dyDescent="0.25">
      <c r="A44" s="113" t="s">
        <v>60</v>
      </c>
      <c r="B44" s="108"/>
      <c r="C44" s="113" t="s">
        <v>60</v>
      </c>
      <c r="D44" s="108"/>
      <c r="E44" s="113" t="s">
        <v>60</v>
      </c>
      <c r="F44" s="108"/>
      <c r="G44" s="77" t="s">
        <v>60</v>
      </c>
      <c r="H44" s="75"/>
      <c r="I44" s="77" t="s">
        <v>60</v>
      </c>
      <c r="J44" s="75"/>
    </row>
    <row r="45" spans="1:10" ht="15.75" customHeight="1" x14ac:dyDescent="0.25">
      <c r="A45" s="113" t="s">
        <v>97</v>
      </c>
      <c r="B45" s="108"/>
      <c r="C45" s="113" t="s">
        <v>97</v>
      </c>
      <c r="D45" s="108"/>
      <c r="E45" s="113" t="s">
        <v>97</v>
      </c>
      <c r="F45" s="108"/>
      <c r="G45" s="79" t="s">
        <v>97</v>
      </c>
      <c r="H45" s="75"/>
      <c r="I45" s="79" t="s">
        <v>97</v>
      </c>
      <c r="J45" s="75"/>
    </row>
    <row r="46" spans="1:10" ht="15.75" customHeight="1" x14ac:dyDescent="0.25">
      <c r="A46" s="113" t="s">
        <v>39</v>
      </c>
      <c r="B46" s="108"/>
      <c r="C46" s="113" t="s">
        <v>39</v>
      </c>
      <c r="D46" s="108">
        <v>1</v>
      </c>
      <c r="E46" s="113" t="s">
        <v>39</v>
      </c>
      <c r="F46" s="108"/>
      <c r="G46" s="77" t="s">
        <v>39</v>
      </c>
      <c r="H46" s="75"/>
      <c r="I46" s="77" t="s">
        <v>39</v>
      </c>
      <c r="J46" s="75"/>
    </row>
    <row r="47" spans="1:10" ht="15.75" customHeight="1" x14ac:dyDescent="0.25">
      <c r="A47" s="115" t="s">
        <v>110</v>
      </c>
      <c r="B47" s="108"/>
      <c r="C47" s="115" t="s">
        <v>110</v>
      </c>
      <c r="D47" s="108"/>
      <c r="E47" s="115" t="s">
        <v>110</v>
      </c>
      <c r="F47" s="108"/>
      <c r="G47" s="82" t="s">
        <v>110</v>
      </c>
      <c r="H47" s="75"/>
      <c r="I47" s="82" t="s">
        <v>110</v>
      </c>
      <c r="J47" s="75"/>
    </row>
    <row r="48" spans="1:10" ht="15.75" customHeight="1" x14ac:dyDescent="0.25">
      <c r="A48" s="116" t="s">
        <v>40</v>
      </c>
      <c r="B48" s="108"/>
      <c r="C48" s="116" t="s">
        <v>40</v>
      </c>
      <c r="D48" s="108"/>
      <c r="E48" s="116" t="s">
        <v>40</v>
      </c>
      <c r="F48" s="108"/>
      <c r="G48" s="80" t="s">
        <v>40</v>
      </c>
      <c r="H48" s="75"/>
      <c r="I48" s="80" t="s">
        <v>40</v>
      </c>
      <c r="J48" s="75"/>
    </row>
    <row r="49" spans="1:10" ht="15.75" customHeight="1" x14ac:dyDescent="0.25">
      <c r="A49" s="113" t="s">
        <v>61</v>
      </c>
      <c r="B49" s="108">
        <v>1</v>
      </c>
      <c r="C49" s="113" t="s">
        <v>61</v>
      </c>
      <c r="D49" s="108">
        <v>2</v>
      </c>
      <c r="E49" s="113" t="s">
        <v>61</v>
      </c>
      <c r="F49" s="108">
        <v>2</v>
      </c>
      <c r="G49" s="77" t="s">
        <v>61</v>
      </c>
      <c r="H49" s="75">
        <v>1</v>
      </c>
      <c r="I49" s="77" t="s">
        <v>61</v>
      </c>
      <c r="J49" s="75">
        <v>1</v>
      </c>
    </row>
    <row r="50" spans="1:10" ht="15.75" customHeight="1" x14ac:dyDescent="0.25">
      <c r="A50" s="113" t="s">
        <v>95</v>
      </c>
      <c r="B50" s="108"/>
      <c r="C50" s="113" t="s">
        <v>95</v>
      </c>
      <c r="D50" s="108"/>
      <c r="E50" s="113" t="s">
        <v>95</v>
      </c>
      <c r="F50" s="108"/>
      <c r="G50" s="79" t="s">
        <v>95</v>
      </c>
      <c r="H50" s="75"/>
      <c r="I50" s="79" t="s">
        <v>95</v>
      </c>
      <c r="J50" s="75">
        <v>1</v>
      </c>
    </row>
    <row r="51" spans="1:10" ht="15.75" customHeight="1" x14ac:dyDescent="0.25">
      <c r="A51" s="113" t="s">
        <v>76</v>
      </c>
      <c r="B51" s="108"/>
      <c r="C51" s="113" t="s">
        <v>76</v>
      </c>
      <c r="D51" s="108"/>
      <c r="E51" s="113" t="s">
        <v>76</v>
      </c>
      <c r="F51" s="108"/>
      <c r="G51" s="79" t="s">
        <v>76</v>
      </c>
      <c r="H51" s="75">
        <v>2</v>
      </c>
      <c r="I51" s="79" t="s">
        <v>76</v>
      </c>
      <c r="J51" s="75">
        <v>2</v>
      </c>
    </row>
    <row r="52" spans="1:10" ht="15.75" customHeight="1" x14ac:dyDescent="0.25">
      <c r="A52" s="113" t="s">
        <v>62</v>
      </c>
      <c r="B52" s="108"/>
      <c r="C52" s="113" t="s">
        <v>62</v>
      </c>
      <c r="D52" s="108"/>
      <c r="E52" s="113" t="s">
        <v>62</v>
      </c>
      <c r="F52" s="108"/>
      <c r="G52" s="77" t="s">
        <v>62</v>
      </c>
      <c r="H52" s="75"/>
      <c r="I52" s="77" t="s">
        <v>62</v>
      </c>
      <c r="J52" s="75"/>
    </row>
    <row r="53" spans="1:10" s="110" customFormat="1" ht="17.25" customHeight="1" x14ac:dyDescent="0.25">
      <c r="G53" s="47"/>
      <c r="H53" s="47"/>
      <c r="I53" s="47"/>
      <c r="J53" s="47"/>
    </row>
    <row r="54" spans="1:10" s="110" customFormat="1" ht="17.25" customHeight="1" x14ac:dyDescent="0.25">
      <c r="A54" s="110" t="s">
        <v>92</v>
      </c>
      <c r="B54" s="110">
        <f>COUNTIF(B7:B52,"&gt;0")</f>
        <v>12</v>
      </c>
      <c r="C54" s="110" t="s">
        <v>92</v>
      </c>
      <c r="D54" s="110">
        <f>COUNTIF(D7:D52,"&gt;0")</f>
        <v>12</v>
      </c>
      <c r="E54" s="110" t="s">
        <v>92</v>
      </c>
      <c r="F54" s="110">
        <f>COUNTIF(F7:F52,"&gt;0")</f>
        <v>12</v>
      </c>
      <c r="G54" s="47" t="s">
        <v>92</v>
      </c>
      <c r="H54" s="47">
        <f>COUNTIF(H7:H52,"&gt;0")</f>
        <v>12</v>
      </c>
      <c r="I54" s="47" t="s">
        <v>92</v>
      </c>
      <c r="J54" s="47">
        <f>COUNTIF(J7:J52,"&gt;0")</f>
        <v>11</v>
      </c>
    </row>
    <row r="55" spans="1:10" s="110" customFormat="1" ht="17.25" customHeight="1" x14ac:dyDescent="0.25">
      <c r="G55" s="47"/>
      <c r="H55" s="47"/>
      <c r="I55" s="47"/>
      <c r="J55" s="47"/>
    </row>
    <row r="56" spans="1:10" s="105" customFormat="1" ht="30.75" customHeight="1" x14ac:dyDescent="0.25">
      <c r="A56" s="103" t="s">
        <v>144</v>
      </c>
      <c r="B56" s="94"/>
      <c r="C56" s="117"/>
      <c r="D56" s="124" t="s">
        <v>87</v>
      </c>
      <c r="F56" s="94"/>
      <c r="G56" s="96"/>
      <c r="H56" s="94"/>
      <c r="I56" s="120" t="s">
        <v>85</v>
      </c>
      <c r="J56" s="34"/>
    </row>
    <row r="57" spans="1:10" s="110" customFormat="1" ht="17.25" customHeight="1" x14ac:dyDescent="0.25">
      <c r="A57" s="104"/>
      <c r="B57" s="94"/>
      <c r="C57" s="104"/>
      <c r="D57" s="94"/>
      <c r="E57" s="104"/>
      <c r="F57" s="94"/>
      <c r="G57" s="45"/>
      <c r="H57" s="57"/>
      <c r="I57" s="45"/>
      <c r="J57" s="57"/>
    </row>
    <row r="58" spans="1:10" s="110" customFormat="1" ht="15.75" customHeight="1" x14ac:dyDescent="0.25">
      <c r="A58" s="182" t="s">
        <v>509</v>
      </c>
      <c r="B58" s="108"/>
      <c r="C58" s="182" t="s">
        <v>509</v>
      </c>
      <c r="D58" s="108"/>
      <c r="E58" s="182" t="s">
        <v>509</v>
      </c>
      <c r="F58" s="108"/>
      <c r="G58" s="182" t="s">
        <v>509</v>
      </c>
      <c r="H58" s="75"/>
      <c r="I58" s="182" t="s">
        <v>509</v>
      </c>
      <c r="J58" s="75"/>
    </row>
    <row r="59" spans="1:10" s="110" customFormat="1" ht="15.75" customHeight="1" x14ac:dyDescent="0.25">
      <c r="A59" s="109" t="str">
        <f>A4</f>
        <v>Jake Mercer</v>
      </c>
      <c r="B59" s="108"/>
      <c r="C59" s="109" t="str">
        <f>C4</f>
        <v>Trevor Dinsmore</v>
      </c>
      <c r="D59" s="108"/>
      <c r="E59" s="109" t="str">
        <f>E4</f>
        <v>Dean Dinsmore</v>
      </c>
      <c r="F59" s="108"/>
      <c r="G59" s="109" t="str">
        <f>G4</f>
        <v>Nate Steis</v>
      </c>
      <c r="H59" s="75"/>
      <c r="I59" s="109" t="str">
        <f>I4</f>
        <v>Rich Quiggle</v>
      </c>
      <c r="J59" s="75"/>
    </row>
    <row r="60" spans="1:10" s="110" customFormat="1" ht="15.75" customHeight="1" x14ac:dyDescent="0.25">
      <c r="A60" s="107"/>
      <c r="B60" s="108"/>
      <c r="C60" s="107"/>
      <c r="D60" s="108"/>
      <c r="E60" s="107"/>
      <c r="F60" s="108"/>
      <c r="G60" s="72"/>
      <c r="H60" s="75"/>
      <c r="I60" s="72"/>
      <c r="J60" s="75"/>
    </row>
    <row r="61" spans="1:10" s="110" customFormat="1" ht="15.75" customHeight="1" x14ac:dyDescent="0.25">
      <c r="A61" s="112" t="s">
        <v>28</v>
      </c>
      <c r="B61" s="108"/>
      <c r="C61" s="112" t="s">
        <v>28</v>
      </c>
      <c r="D61" s="108"/>
      <c r="E61" s="112" t="s">
        <v>28</v>
      </c>
      <c r="F61" s="108"/>
      <c r="G61" s="76" t="s">
        <v>28</v>
      </c>
      <c r="H61" s="75"/>
      <c r="I61" s="76" t="s">
        <v>28</v>
      </c>
      <c r="J61" s="75"/>
    </row>
    <row r="62" spans="1:10" s="110" customFormat="1" ht="15.75" customHeight="1" x14ac:dyDescent="0.25">
      <c r="A62" s="113" t="s">
        <v>48</v>
      </c>
      <c r="B62" s="108"/>
      <c r="C62" s="113" t="s">
        <v>48</v>
      </c>
      <c r="D62" s="108"/>
      <c r="E62" s="113" t="s">
        <v>48</v>
      </c>
      <c r="F62" s="108"/>
      <c r="G62" s="77" t="s">
        <v>48</v>
      </c>
      <c r="H62" s="75"/>
      <c r="I62" s="77" t="s">
        <v>48</v>
      </c>
      <c r="J62" s="75"/>
    </row>
    <row r="63" spans="1:10" s="110" customFormat="1" ht="15.75" customHeight="1" x14ac:dyDescent="0.25">
      <c r="A63" s="114" t="s">
        <v>103</v>
      </c>
      <c r="B63" s="108"/>
      <c r="C63" s="114" t="s">
        <v>103</v>
      </c>
      <c r="D63" s="108"/>
      <c r="E63" s="114" t="s">
        <v>103</v>
      </c>
      <c r="F63" s="108"/>
      <c r="G63" s="78" t="s">
        <v>103</v>
      </c>
      <c r="H63" s="75"/>
      <c r="I63" s="78" t="s">
        <v>103</v>
      </c>
      <c r="J63" s="75"/>
    </row>
    <row r="64" spans="1:10" s="110" customFormat="1" ht="15.75" customHeight="1" x14ac:dyDescent="0.25">
      <c r="A64" s="113" t="s">
        <v>49</v>
      </c>
      <c r="B64" s="108"/>
      <c r="C64" s="113" t="s">
        <v>49</v>
      </c>
      <c r="D64" s="108"/>
      <c r="E64" s="113" t="s">
        <v>49</v>
      </c>
      <c r="F64" s="108"/>
      <c r="G64" s="77" t="s">
        <v>49</v>
      </c>
      <c r="H64" s="75"/>
      <c r="I64" s="77" t="s">
        <v>49</v>
      </c>
      <c r="J64" s="75"/>
    </row>
    <row r="65" spans="1:10" s="110" customFormat="1" ht="15.75" customHeight="1" x14ac:dyDescent="0.25">
      <c r="A65" s="113" t="s">
        <v>106</v>
      </c>
      <c r="B65" s="108"/>
      <c r="C65" s="113" t="s">
        <v>106</v>
      </c>
      <c r="D65" s="108"/>
      <c r="E65" s="113" t="s">
        <v>106</v>
      </c>
      <c r="F65" s="108"/>
      <c r="G65" s="77" t="s">
        <v>106</v>
      </c>
      <c r="H65" s="75"/>
      <c r="I65" s="77" t="s">
        <v>106</v>
      </c>
      <c r="J65" s="75"/>
    </row>
    <row r="66" spans="1:10" s="110" customFormat="1" ht="15.75" customHeight="1" x14ac:dyDescent="0.25">
      <c r="A66" s="115" t="s">
        <v>110</v>
      </c>
      <c r="B66" s="108"/>
      <c r="C66" s="115" t="s">
        <v>110</v>
      </c>
      <c r="D66" s="108"/>
      <c r="E66" s="115" t="s">
        <v>110</v>
      </c>
      <c r="F66" s="108"/>
      <c r="G66" s="82" t="s">
        <v>110</v>
      </c>
      <c r="H66" s="75"/>
      <c r="I66" s="82" t="s">
        <v>110</v>
      </c>
      <c r="J66" s="75"/>
    </row>
    <row r="67" spans="1:10" s="110" customFormat="1" ht="15.75" customHeight="1" x14ac:dyDescent="0.25">
      <c r="A67" s="112" t="s">
        <v>29</v>
      </c>
      <c r="B67" s="108"/>
      <c r="C67" s="112" t="s">
        <v>29</v>
      </c>
      <c r="D67" s="108"/>
      <c r="E67" s="112" t="s">
        <v>29</v>
      </c>
      <c r="F67" s="108"/>
      <c r="G67" s="76" t="s">
        <v>29</v>
      </c>
      <c r="H67" s="75"/>
      <c r="I67" s="76" t="s">
        <v>29</v>
      </c>
      <c r="J67" s="75"/>
    </row>
    <row r="68" spans="1:10" s="110" customFormat="1" ht="15.75" customHeight="1" x14ac:dyDescent="0.25">
      <c r="A68" s="113" t="s">
        <v>50</v>
      </c>
      <c r="B68" s="108"/>
      <c r="C68" s="113" t="s">
        <v>50</v>
      </c>
      <c r="D68" s="108"/>
      <c r="E68" s="113" t="s">
        <v>50</v>
      </c>
      <c r="F68" s="108"/>
      <c r="G68" s="77" t="s">
        <v>50</v>
      </c>
      <c r="H68" s="75"/>
      <c r="I68" s="77" t="s">
        <v>50</v>
      </c>
      <c r="J68" s="75"/>
    </row>
    <row r="69" spans="1:10" ht="15.75" customHeight="1" x14ac:dyDescent="0.25">
      <c r="A69" s="113" t="s">
        <v>51</v>
      </c>
      <c r="B69" s="108"/>
      <c r="C69" s="113" t="s">
        <v>51</v>
      </c>
      <c r="D69" s="108"/>
      <c r="E69" s="113" t="s">
        <v>51</v>
      </c>
      <c r="F69" s="108"/>
      <c r="G69" s="77" t="s">
        <v>51</v>
      </c>
      <c r="H69" s="75"/>
      <c r="I69" s="77" t="s">
        <v>51</v>
      </c>
      <c r="J69" s="75"/>
    </row>
    <row r="70" spans="1:10" ht="15.75" customHeight="1" x14ac:dyDescent="0.25">
      <c r="A70" s="114" t="s">
        <v>30</v>
      </c>
      <c r="B70" s="108"/>
      <c r="C70" s="114" t="s">
        <v>30</v>
      </c>
      <c r="D70" s="108"/>
      <c r="E70" s="114" t="s">
        <v>30</v>
      </c>
      <c r="F70" s="108"/>
      <c r="G70" s="78" t="s">
        <v>30</v>
      </c>
      <c r="H70" s="75"/>
      <c r="I70" s="78" t="s">
        <v>30</v>
      </c>
      <c r="J70" s="75"/>
    </row>
    <row r="71" spans="1:10" ht="15.75" customHeight="1" x14ac:dyDescent="0.25">
      <c r="A71" s="113" t="s">
        <v>68</v>
      </c>
      <c r="B71" s="108"/>
      <c r="C71" s="113" t="s">
        <v>68</v>
      </c>
      <c r="D71" s="108"/>
      <c r="E71" s="113" t="s">
        <v>68</v>
      </c>
      <c r="F71" s="108"/>
      <c r="G71" s="77" t="s">
        <v>68</v>
      </c>
      <c r="H71" s="75"/>
      <c r="I71" s="77" t="s">
        <v>68</v>
      </c>
      <c r="J71" s="75"/>
    </row>
    <row r="72" spans="1:10" ht="15.75" customHeight="1" x14ac:dyDescent="0.25">
      <c r="A72" s="115" t="s">
        <v>110</v>
      </c>
      <c r="B72" s="108"/>
      <c r="C72" s="115" t="s">
        <v>110</v>
      </c>
      <c r="D72" s="108"/>
      <c r="E72" s="115" t="s">
        <v>110</v>
      </c>
      <c r="F72" s="108"/>
      <c r="G72" s="82" t="s">
        <v>110</v>
      </c>
      <c r="H72" s="75"/>
      <c r="I72" s="82" t="s">
        <v>110</v>
      </c>
      <c r="J72" s="75"/>
    </row>
    <row r="73" spans="1:10" ht="15.75" customHeight="1" x14ac:dyDescent="0.25">
      <c r="A73" s="112" t="s">
        <v>31</v>
      </c>
      <c r="B73" s="108"/>
      <c r="C73" s="112" t="s">
        <v>31</v>
      </c>
      <c r="D73" s="108"/>
      <c r="E73" s="112" t="s">
        <v>31</v>
      </c>
      <c r="F73" s="108"/>
      <c r="G73" s="76" t="s">
        <v>31</v>
      </c>
      <c r="H73" s="75"/>
      <c r="I73" s="76" t="s">
        <v>31</v>
      </c>
      <c r="J73" s="75"/>
    </row>
    <row r="74" spans="1:10" ht="15.75" customHeight="1" x14ac:dyDescent="0.25">
      <c r="A74" s="113" t="s">
        <v>52</v>
      </c>
      <c r="B74" s="108"/>
      <c r="C74" s="113" t="s">
        <v>52</v>
      </c>
      <c r="D74" s="108"/>
      <c r="E74" s="113" t="s">
        <v>52</v>
      </c>
      <c r="F74" s="108"/>
      <c r="G74" s="77" t="s">
        <v>52</v>
      </c>
      <c r="H74" s="75"/>
      <c r="I74" s="77" t="s">
        <v>52</v>
      </c>
      <c r="J74" s="75"/>
    </row>
    <row r="75" spans="1:10" ht="15.75" customHeight="1" x14ac:dyDescent="0.25">
      <c r="A75" s="113" t="s">
        <v>53</v>
      </c>
      <c r="B75" s="108"/>
      <c r="C75" s="113" t="s">
        <v>53</v>
      </c>
      <c r="D75" s="108"/>
      <c r="E75" s="113" t="s">
        <v>53</v>
      </c>
      <c r="F75" s="108"/>
      <c r="G75" s="77" t="s">
        <v>53</v>
      </c>
      <c r="H75" s="75"/>
      <c r="I75" s="77" t="s">
        <v>53</v>
      </c>
      <c r="J75" s="75"/>
    </row>
    <row r="76" spans="1:10" ht="15.75" customHeight="1" x14ac:dyDescent="0.25">
      <c r="A76" s="114" t="s">
        <v>32</v>
      </c>
      <c r="B76" s="108"/>
      <c r="C76" s="114" t="s">
        <v>32</v>
      </c>
      <c r="D76" s="108"/>
      <c r="E76" s="114" t="s">
        <v>32</v>
      </c>
      <c r="F76" s="108"/>
      <c r="G76" s="78" t="s">
        <v>32</v>
      </c>
      <c r="H76" s="75"/>
      <c r="I76" s="78" t="s">
        <v>32</v>
      </c>
      <c r="J76" s="75"/>
    </row>
    <row r="77" spans="1:10" ht="15.75" customHeight="1" x14ac:dyDescent="0.25">
      <c r="A77" s="113" t="s">
        <v>104</v>
      </c>
      <c r="B77" s="108"/>
      <c r="C77" s="113" t="s">
        <v>104</v>
      </c>
      <c r="D77" s="108"/>
      <c r="E77" s="113" t="s">
        <v>104</v>
      </c>
      <c r="F77" s="108"/>
      <c r="G77" s="77" t="s">
        <v>104</v>
      </c>
      <c r="H77" s="75"/>
      <c r="I77" s="77" t="s">
        <v>104</v>
      </c>
      <c r="J77" s="75"/>
    </row>
    <row r="78" spans="1:10" ht="15.75" customHeight="1" x14ac:dyDescent="0.25">
      <c r="A78" s="115" t="s">
        <v>110</v>
      </c>
      <c r="B78" s="108"/>
      <c r="C78" s="115" t="s">
        <v>110</v>
      </c>
      <c r="D78" s="108"/>
      <c r="E78" s="115" t="s">
        <v>110</v>
      </c>
      <c r="F78" s="108"/>
      <c r="G78" s="82" t="s">
        <v>110</v>
      </c>
      <c r="H78" s="75"/>
      <c r="I78" s="82" t="s">
        <v>110</v>
      </c>
      <c r="J78" s="75"/>
    </row>
    <row r="79" spans="1:10" ht="15.75" customHeight="1" x14ac:dyDescent="0.25">
      <c r="A79" s="112" t="s">
        <v>33</v>
      </c>
      <c r="B79" s="108"/>
      <c r="C79" s="112" t="s">
        <v>33</v>
      </c>
      <c r="D79" s="108"/>
      <c r="E79" s="112" t="s">
        <v>33</v>
      </c>
      <c r="F79" s="108"/>
      <c r="G79" s="76" t="s">
        <v>33</v>
      </c>
      <c r="H79" s="75"/>
      <c r="I79" s="76" t="s">
        <v>33</v>
      </c>
      <c r="J79" s="75"/>
    </row>
    <row r="80" spans="1:10" ht="15.75" customHeight="1" x14ac:dyDescent="0.25">
      <c r="A80" s="113" t="s">
        <v>105</v>
      </c>
      <c r="B80" s="108"/>
      <c r="C80" s="113" t="s">
        <v>105</v>
      </c>
      <c r="D80" s="108"/>
      <c r="E80" s="113" t="s">
        <v>105</v>
      </c>
      <c r="F80" s="108"/>
      <c r="G80" s="79" t="s">
        <v>105</v>
      </c>
      <c r="H80" s="75"/>
      <c r="I80" s="79" t="s">
        <v>105</v>
      </c>
      <c r="J80" s="75"/>
    </row>
    <row r="81" spans="1:10" ht="15.75" customHeight="1" x14ac:dyDescent="0.25">
      <c r="A81" s="113" t="s">
        <v>54</v>
      </c>
      <c r="B81" s="108"/>
      <c r="C81" s="113" t="s">
        <v>54</v>
      </c>
      <c r="D81" s="108"/>
      <c r="E81" s="113" t="s">
        <v>54</v>
      </c>
      <c r="F81" s="108"/>
      <c r="G81" s="77" t="s">
        <v>54</v>
      </c>
      <c r="H81" s="75"/>
      <c r="I81" s="77" t="s">
        <v>54</v>
      </c>
      <c r="J81" s="75"/>
    </row>
    <row r="82" spans="1:10" ht="15.75" customHeight="1" x14ac:dyDescent="0.25">
      <c r="A82" s="114" t="s">
        <v>109</v>
      </c>
      <c r="B82" s="108"/>
      <c r="C82" s="114" t="s">
        <v>109</v>
      </c>
      <c r="D82" s="108"/>
      <c r="E82" s="114" t="s">
        <v>109</v>
      </c>
      <c r="F82" s="108"/>
      <c r="G82" s="78" t="s">
        <v>109</v>
      </c>
      <c r="H82" s="75"/>
      <c r="I82" s="78" t="s">
        <v>109</v>
      </c>
      <c r="J82" s="75"/>
    </row>
    <row r="83" spans="1:10" ht="15.75" customHeight="1" x14ac:dyDescent="0.25">
      <c r="A83" s="113" t="s">
        <v>75</v>
      </c>
      <c r="B83" s="108"/>
      <c r="C83" s="113" t="s">
        <v>75</v>
      </c>
      <c r="D83" s="108"/>
      <c r="E83" s="113" t="s">
        <v>75</v>
      </c>
      <c r="F83" s="108"/>
      <c r="G83" s="77" t="s">
        <v>75</v>
      </c>
      <c r="H83" s="75"/>
      <c r="I83" s="77" t="s">
        <v>75</v>
      </c>
      <c r="J83" s="75"/>
    </row>
    <row r="84" spans="1:10" ht="15.75" customHeight="1" x14ac:dyDescent="0.25">
      <c r="A84" s="115" t="s">
        <v>110</v>
      </c>
      <c r="B84" s="108"/>
      <c r="C84" s="115" t="s">
        <v>110</v>
      </c>
      <c r="D84" s="108"/>
      <c r="E84" s="115" t="s">
        <v>110</v>
      </c>
      <c r="F84" s="108"/>
      <c r="G84" s="82" t="s">
        <v>110</v>
      </c>
      <c r="H84" s="75"/>
      <c r="I84" s="82" t="s">
        <v>110</v>
      </c>
      <c r="J84" s="75"/>
    </row>
    <row r="85" spans="1:10" ht="15.75" customHeight="1" x14ac:dyDescent="0.25">
      <c r="A85" s="116" t="s">
        <v>34</v>
      </c>
      <c r="B85" s="108"/>
      <c r="C85" s="116" t="s">
        <v>34</v>
      </c>
      <c r="D85" s="108"/>
      <c r="E85" s="116" t="s">
        <v>34</v>
      </c>
      <c r="F85" s="108"/>
      <c r="G85" s="80" t="s">
        <v>34</v>
      </c>
      <c r="H85" s="75"/>
      <c r="I85" s="80" t="s">
        <v>34</v>
      </c>
      <c r="J85" s="75"/>
    </row>
    <row r="86" spans="1:10" ht="15.75" customHeight="1" x14ac:dyDescent="0.25">
      <c r="A86" s="113" t="s">
        <v>56</v>
      </c>
      <c r="B86" s="108"/>
      <c r="C86" s="113" t="s">
        <v>56</v>
      </c>
      <c r="D86" s="108"/>
      <c r="E86" s="113" t="s">
        <v>56</v>
      </c>
      <c r="F86" s="108"/>
      <c r="G86" s="77" t="s">
        <v>56</v>
      </c>
      <c r="H86" s="75"/>
      <c r="I86" s="77" t="s">
        <v>56</v>
      </c>
      <c r="J86" s="75"/>
    </row>
    <row r="87" spans="1:10" ht="15.75" customHeight="1" x14ac:dyDescent="0.25">
      <c r="A87" s="113" t="s">
        <v>99</v>
      </c>
      <c r="B87" s="108"/>
      <c r="C87" s="113" t="s">
        <v>99</v>
      </c>
      <c r="D87" s="108"/>
      <c r="E87" s="113" t="s">
        <v>99</v>
      </c>
      <c r="F87" s="108"/>
      <c r="G87" s="79" t="s">
        <v>99</v>
      </c>
      <c r="H87" s="75"/>
      <c r="I87" s="79" t="s">
        <v>99</v>
      </c>
      <c r="J87" s="75"/>
    </row>
    <row r="88" spans="1:10" ht="15.75" customHeight="1" x14ac:dyDescent="0.25">
      <c r="A88" s="113" t="s">
        <v>55</v>
      </c>
      <c r="B88" s="108"/>
      <c r="C88" s="113" t="s">
        <v>55</v>
      </c>
      <c r="D88" s="108"/>
      <c r="E88" s="113" t="s">
        <v>55</v>
      </c>
      <c r="F88" s="108"/>
      <c r="G88" s="77" t="s">
        <v>55</v>
      </c>
      <c r="H88" s="75"/>
      <c r="I88" s="77" t="s">
        <v>55</v>
      </c>
      <c r="J88" s="75"/>
    </row>
    <row r="89" spans="1:10" ht="15.75" customHeight="1" x14ac:dyDescent="0.25">
      <c r="A89" s="113" t="s">
        <v>35</v>
      </c>
      <c r="B89" s="108"/>
      <c r="C89" s="113" t="s">
        <v>35</v>
      </c>
      <c r="D89" s="108"/>
      <c r="E89" s="113" t="s">
        <v>35</v>
      </c>
      <c r="F89" s="108"/>
      <c r="G89" s="79" t="s">
        <v>35</v>
      </c>
      <c r="H89" s="75"/>
      <c r="I89" s="79" t="s">
        <v>35</v>
      </c>
      <c r="J89" s="75"/>
    </row>
    <row r="90" spans="1:10" ht="15.75" customHeight="1" x14ac:dyDescent="0.25">
      <c r="A90" s="115" t="s">
        <v>110</v>
      </c>
      <c r="B90" s="108"/>
      <c r="C90" s="115" t="s">
        <v>110</v>
      </c>
      <c r="D90" s="108"/>
      <c r="E90" s="115" t="s">
        <v>110</v>
      </c>
      <c r="F90" s="108"/>
      <c r="G90" s="82" t="s">
        <v>110</v>
      </c>
      <c r="H90" s="75"/>
      <c r="I90" s="82" t="s">
        <v>110</v>
      </c>
      <c r="J90" s="75"/>
    </row>
    <row r="91" spans="1:10" ht="15.75" customHeight="1" x14ac:dyDescent="0.25">
      <c r="A91" s="116" t="s">
        <v>36</v>
      </c>
      <c r="B91" s="108"/>
      <c r="C91" s="116" t="s">
        <v>36</v>
      </c>
      <c r="D91" s="108"/>
      <c r="E91" s="116" t="s">
        <v>36</v>
      </c>
      <c r="F91" s="108"/>
      <c r="G91" s="80" t="s">
        <v>36</v>
      </c>
      <c r="H91" s="75"/>
      <c r="I91" s="80" t="s">
        <v>36</v>
      </c>
      <c r="J91" s="75"/>
    </row>
    <row r="92" spans="1:10" ht="15.75" customHeight="1" x14ac:dyDescent="0.25">
      <c r="A92" s="113" t="s">
        <v>57</v>
      </c>
      <c r="B92" s="108"/>
      <c r="C92" s="113" t="s">
        <v>57</v>
      </c>
      <c r="D92" s="108"/>
      <c r="E92" s="113" t="s">
        <v>57</v>
      </c>
      <c r="F92" s="108"/>
      <c r="G92" s="77" t="s">
        <v>57</v>
      </c>
      <c r="H92" s="75"/>
      <c r="I92" s="77" t="s">
        <v>57</v>
      </c>
      <c r="J92" s="75"/>
    </row>
    <row r="93" spans="1:10" ht="15.75" customHeight="1" x14ac:dyDescent="0.25">
      <c r="A93" s="113" t="s">
        <v>107</v>
      </c>
      <c r="B93" s="108"/>
      <c r="C93" s="113" t="s">
        <v>107</v>
      </c>
      <c r="D93" s="108"/>
      <c r="E93" s="113" t="s">
        <v>107</v>
      </c>
      <c r="F93" s="108"/>
      <c r="G93" s="79" t="s">
        <v>107</v>
      </c>
      <c r="H93" s="75"/>
      <c r="I93" s="79" t="s">
        <v>107</v>
      </c>
      <c r="J93" s="75"/>
    </row>
    <row r="94" spans="1:10" ht="15.75" customHeight="1" x14ac:dyDescent="0.25">
      <c r="A94" s="113" t="s">
        <v>37</v>
      </c>
      <c r="B94" s="108"/>
      <c r="C94" s="113" t="s">
        <v>37</v>
      </c>
      <c r="D94" s="108"/>
      <c r="E94" s="113" t="s">
        <v>37</v>
      </c>
      <c r="F94" s="108"/>
      <c r="G94" s="79" t="s">
        <v>37</v>
      </c>
      <c r="H94" s="75"/>
      <c r="I94" s="79" t="s">
        <v>37</v>
      </c>
      <c r="J94" s="75"/>
    </row>
    <row r="95" spans="1:10" ht="15.75" customHeight="1" x14ac:dyDescent="0.25">
      <c r="A95" s="113" t="s">
        <v>58</v>
      </c>
      <c r="B95" s="108"/>
      <c r="C95" s="113" t="s">
        <v>58</v>
      </c>
      <c r="D95" s="108"/>
      <c r="E95" s="113" t="s">
        <v>58</v>
      </c>
      <c r="F95" s="108"/>
      <c r="G95" s="77" t="s">
        <v>58</v>
      </c>
      <c r="H95" s="75"/>
      <c r="I95" s="77" t="s">
        <v>58</v>
      </c>
      <c r="J95" s="75"/>
    </row>
    <row r="96" spans="1:10" ht="15.75" customHeight="1" x14ac:dyDescent="0.25">
      <c r="A96" s="115" t="s">
        <v>110</v>
      </c>
      <c r="B96" s="108"/>
      <c r="C96" s="115" t="s">
        <v>110</v>
      </c>
      <c r="D96" s="108"/>
      <c r="E96" s="115" t="s">
        <v>110</v>
      </c>
      <c r="F96" s="108"/>
      <c r="G96" s="82" t="s">
        <v>110</v>
      </c>
      <c r="H96" s="75"/>
      <c r="I96" s="82" t="s">
        <v>110</v>
      </c>
      <c r="J96" s="75"/>
    </row>
    <row r="97" spans="1:10" ht="15.75" customHeight="1" x14ac:dyDescent="0.25">
      <c r="A97" s="116" t="s">
        <v>38</v>
      </c>
      <c r="B97" s="108"/>
      <c r="C97" s="116" t="s">
        <v>38</v>
      </c>
      <c r="D97" s="108"/>
      <c r="E97" s="116" t="s">
        <v>38</v>
      </c>
      <c r="F97" s="108"/>
      <c r="G97" s="80" t="s">
        <v>38</v>
      </c>
      <c r="H97" s="75"/>
      <c r="I97" s="80" t="s">
        <v>38</v>
      </c>
      <c r="J97" s="75"/>
    </row>
    <row r="98" spans="1:10" ht="15.75" customHeight="1" x14ac:dyDescent="0.25">
      <c r="A98" s="113" t="s">
        <v>59</v>
      </c>
      <c r="B98" s="108"/>
      <c r="C98" s="113" t="s">
        <v>59</v>
      </c>
      <c r="D98" s="108"/>
      <c r="E98" s="113" t="s">
        <v>59</v>
      </c>
      <c r="F98" s="108"/>
      <c r="G98" s="77" t="s">
        <v>59</v>
      </c>
      <c r="H98" s="75"/>
      <c r="I98" s="77" t="s">
        <v>59</v>
      </c>
      <c r="J98" s="75"/>
    </row>
    <row r="99" spans="1:10" ht="15.75" customHeight="1" x14ac:dyDescent="0.25">
      <c r="A99" s="113" t="s">
        <v>60</v>
      </c>
      <c r="B99" s="108"/>
      <c r="C99" s="113" t="s">
        <v>60</v>
      </c>
      <c r="D99" s="108"/>
      <c r="E99" s="113" t="s">
        <v>60</v>
      </c>
      <c r="F99" s="108"/>
      <c r="G99" s="77" t="s">
        <v>60</v>
      </c>
      <c r="H99" s="75"/>
      <c r="I99" s="77" t="s">
        <v>60</v>
      </c>
      <c r="J99" s="75"/>
    </row>
    <row r="100" spans="1:10" ht="15.75" customHeight="1" x14ac:dyDescent="0.25">
      <c r="A100" s="113" t="s">
        <v>97</v>
      </c>
      <c r="B100" s="108"/>
      <c r="C100" s="113" t="s">
        <v>97</v>
      </c>
      <c r="D100" s="108"/>
      <c r="E100" s="113" t="s">
        <v>97</v>
      </c>
      <c r="F100" s="108"/>
      <c r="G100" s="79" t="s">
        <v>97</v>
      </c>
      <c r="H100" s="75"/>
      <c r="I100" s="79" t="s">
        <v>97</v>
      </c>
      <c r="J100" s="75"/>
    </row>
    <row r="101" spans="1:10" ht="15.75" customHeight="1" x14ac:dyDescent="0.25">
      <c r="A101" s="113" t="s">
        <v>39</v>
      </c>
      <c r="B101" s="108"/>
      <c r="C101" s="113" t="s">
        <v>39</v>
      </c>
      <c r="D101" s="108"/>
      <c r="E101" s="113" t="s">
        <v>39</v>
      </c>
      <c r="F101" s="108"/>
      <c r="G101" s="77" t="s">
        <v>39</v>
      </c>
      <c r="H101" s="75"/>
      <c r="I101" s="77" t="s">
        <v>39</v>
      </c>
      <c r="J101" s="75"/>
    </row>
    <row r="102" spans="1:10" ht="15.75" customHeight="1" x14ac:dyDescent="0.25">
      <c r="A102" s="115" t="s">
        <v>110</v>
      </c>
      <c r="B102" s="108"/>
      <c r="C102" s="115" t="s">
        <v>110</v>
      </c>
      <c r="D102" s="108"/>
      <c r="E102" s="115" t="s">
        <v>110</v>
      </c>
      <c r="F102" s="108"/>
      <c r="G102" s="82" t="s">
        <v>110</v>
      </c>
      <c r="H102" s="75"/>
      <c r="I102" s="82" t="s">
        <v>110</v>
      </c>
      <c r="J102" s="75"/>
    </row>
    <row r="103" spans="1:10" ht="15.75" customHeight="1" x14ac:dyDescent="0.25">
      <c r="A103" s="116" t="s">
        <v>40</v>
      </c>
      <c r="B103" s="108"/>
      <c r="C103" s="116" t="s">
        <v>40</v>
      </c>
      <c r="D103" s="108"/>
      <c r="E103" s="116" t="s">
        <v>40</v>
      </c>
      <c r="F103" s="108"/>
      <c r="G103" s="80" t="s">
        <v>40</v>
      </c>
      <c r="H103" s="75"/>
      <c r="I103" s="80" t="s">
        <v>40</v>
      </c>
      <c r="J103" s="75"/>
    </row>
    <row r="104" spans="1:10" ht="15.75" customHeight="1" x14ac:dyDescent="0.25">
      <c r="A104" s="113" t="s">
        <v>61</v>
      </c>
      <c r="B104" s="108"/>
      <c r="C104" s="113" t="s">
        <v>61</v>
      </c>
      <c r="D104" s="108"/>
      <c r="E104" s="113" t="s">
        <v>61</v>
      </c>
      <c r="F104" s="108"/>
      <c r="G104" s="77" t="s">
        <v>61</v>
      </c>
      <c r="H104" s="75"/>
      <c r="I104" s="77" t="s">
        <v>61</v>
      </c>
      <c r="J104" s="75"/>
    </row>
    <row r="105" spans="1:10" ht="15.75" customHeight="1" x14ac:dyDescent="0.25">
      <c r="A105" s="113" t="s">
        <v>95</v>
      </c>
      <c r="B105" s="108"/>
      <c r="C105" s="113" t="s">
        <v>95</v>
      </c>
      <c r="D105" s="108"/>
      <c r="E105" s="113" t="s">
        <v>95</v>
      </c>
      <c r="F105" s="108"/>
      <c r="G105" s="79" t="s">
        <v>95</v>
      </c>
      <c r="H105" s="75"/>
      <c r="I105" s="79" t="s">
        <v>95</v>
      </c>
      <c r="J105" s="75"/>
    </row>
    <row r="106" spans="1:10" ht="15.75" customHeight="1" x14ac:dyDescent="0.25">
      <c r="A106" s="113" t="s">
        <v>76</v>
      </c>
      <c r="B106" s="108"/>
      <c r="C106" s="113" t="s">
        <v>76</v>
      </c>
      <c r="D106" s="108"/>
      <c r="E106" s="113" t="s">
        <v>76</v>
      </c>
      <c r="F106" s="108"/>
      <c r="G106" s="79" t="s">
        <v>76</v>
      </c>
      <c r="H106" s="75"/>
      <c r="I106" s="79" t="s">
        <v>76</v>
      </c>
      <c r="J106" s="75"/>
    </row>
    <row r="107" spans="1:10" ht="15.75" customHeight="1" x14ac:dyDescent="0.25">
      <c r="A107" s="113" t="s">
        <v>62</v>
      </c>
      <c r="B107" s="108"/>
      <c r="C107" s="113" t="s">
        <v>62</v>
      </c>
      <c r="D107" s="108"/>
      <c r="E107" s="113" t="s">
        <v>62</v>
      </c>
      <c r="F107" s="108"/>
      <c r="G107" s="77" t="s">
        <v>62</v>
      </c>
      <c r="H107" s="75"/>
      <c r="I107" s="77" t="s">
        <v>62</v>
      </c>
      <c r="J107" s="75"/>
    </row>
    <row r="108" spans="1:10" ht="15.75" customHeight="1" x14ac:dyDescent="0.25"/>
    <row r="109" spans="1:10" s="110" customFormat="1" ht="15.75" customHeight="1" x14ac:dyDescent="0.25">
      <c r="A109" s="110" t="s">
        <v>92</v>
      </c>
      <c r="B109" s="110">
        <f>32-(COUNTIF(B62:B107,"&gt;0"))</f>
        <v>32</v>
      </c>
      <c r="C109" s="110" t="s">
        <v>92</v>
      </c>
      <c r="D109" s="110">
        <f>32-(COUNTIF(D62:D107,"&gt;0"))</f>
        <v>32</v>
      </c>
      <c r="E109" s="110" t="s">
        <v>92</v>
      </c>
      <c r="F109" s="110">
        <f>32-(COUNTIF(F62:F107,"&gt;0"))</f>
        <v>32</v>
      </c>
      <c r="G109" s="47" t="s">
        <v>92</v>
      </c>
      <c r="H109" s="47">
        <f>32-(COUNTIF(H62:H107,"&gt;0"))</f>
        <v>32</v>
      </c>
      <c r="I109" s="47" t="s">
        <v>92</v>
      </c>
      <c r="J109" s="47">
        <f>32-(COUNTIF(J62:J107,"&gt;0"))</f>
        <v>32</v>
      </c>
    </row>
  </sheetData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82" operator="equal" id="{F675706C-B040-4DCE-8CD7-B7509518759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3" operator="equal" id="{1DDDBD95-F4E1-4BAF-AD61-41C4BE3E2FBC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4" operator="equal" id="{1B448D69-8B10-43CF-AD47-DA5C214ED67A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 G11</xm:sqref>
        </x14:conditionalFormatting>
        <x14:conditionalFormatting xmlns:xm="http://schemas.microsoft.com/office/excel/2006/main">
          <x14:cfRule type="cellIs" priority="750" operator="equal" id="{1A838293-CE31-4C5E-A9AF-6B64DFDF2E6A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1" operator="equal" id="{E7494E2A-512F-49F4-BC3F-C65E0FBCD77F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2" operator="equal" id="{995D1F57-4FA0-4CDB-A1CA-D41D3B26FE57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3" operator="equal" id="{5978BA18-558F-4E90-89E9-A906EC0E054F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4" operator="equal" id="{663F9314-18FB-471B-A11F-4D1A68630B72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5" operator="equal" id="{7F7D033D-7489-42AA-8CE3-8E2C4B12D0CA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6" operator="equal" id="{A44BF9B7-B624-450C-95BF-81DDC37C7425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7" operator="equal" id="{50A42D76-54C0-4C19-962A-97269D64E75F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8" operator="equal" id="{CB9F9DEB-FCEB-4A58-B8CE-F41D917DA284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9" operator="equal" id="{BF84F545-03C5-495E-A9CF-1DBBDBBAAE8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0" operator="equal" id="{26119E68-843E-420A-8010-FECD6C8CB01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1" operator="equal" id="{1C6A5FB0-4371-4284-B3AE-AD7D0E68EF7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2" operator="equal" id="{A387174F-3CC7-42F7-B000-9BA65F39B16C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3" operator="equal" id="{2D7C370A-624A-4519-B387-0637B81F1C73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4" operator="equal" id="{BC806545-DB2E-48AD-8EA9-146743A48EC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5" operator="equal" id="{30D59794-60A1-466F-A340-1E187474DB32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6" operator="equal" id="{A29A5AC8-84CD-4DBB-99D5-BC017A927538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7" operator="equal" id="{1C9D590C-F527-42AF-8CB9-7C73DD1D5A3B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8" operator="equal" id="{E0AAE3F0-9CF7-4E6C-82BE-4DD99D0214B1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9" operator="equal" id="{E30ED1AE-2E98-4852-875C-5752230F80BD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0" operator="equal" id="{091685A1-C2B8-4FCD-8176-65DF231438B2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1" operator="equal" id="{3A23CB23-5650-48D6-B519-38763AFF7B57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2" operator="equal" id="{65FF961C-6A97-4ABC-A10D-DC59684F1470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3" operator="equal" id="{51A7A29F-749B-4444-A2F8-4D6A4BBF3BAD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4" operator="equal" id="{A71C9392-3175-4B41-B81E-E70582C65B82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5" operator="equal" id="{BDAD544B-644D-47E4-9129-29419197E854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6" operator="equal" id="{8EA66CDB-D33A-42D1-8D24-FB6B127E95DF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7" operator="equal" id="{9B3C7A72-94BB-4366-862F-F70998369AE5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8" operator="equal" id="{235D2CE9-61F9-42F2-8C06-569006CC517A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9" operator="equal" id="{13483E9B-E9E9-463D-B3C3-674B0E7F489F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0" operator="equal" id="{CC3696B0-17AA-4104-93CD-AAE31CADF47E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1" operator="equal" id="{CDC696E6-BE66-4F65-A6D2-D97250D2E76F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G41 G35 G29 G23 G17 G11</xm:sqref>
        </x14:conditionalFormatting>
        <x14:conditionalFormatting xmlns:xm="http://schemas.microsoft.com/office/excel/2006/main">
          <x14:cfRule type="cellIs" priority="747" operator="equal" id="{31DEA8DB-8672-40D4-9B08-13BFC44AD1A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8" operator="equal" id="{C7378E57-B6E8-4511-A53C-59515054541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9" operator="equal" id="{4745E998-3D5E-48B1-B017-2115D0F32F94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ellIs" priority="715" operator="equal" id="{8B32DA84-E615-4D6F-8B80-953AD8DBDCAF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6" operator="equal" id="{A4692968-66A5-42A6-9149-324086530F3E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7" operator="equal" id="{A97BF048-1497-49D1-8B50-4E4535973D91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8" operator="equal" id="{753D05E8-D7ED-44D6-8221-2F30D73F76BC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9" operator="equal" id="{DFF02872-0E75-4D95-B2A3-088F64717489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0" operator="equal" id="{EB226C40-CFBD-48F0-B0AC-9EBD35B5037F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1" operator="equal" id="{8E5FC34D-502D-4595-B762-FBE4091E04A4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2" operator="equal" id="{F816E081-06D5-4FA6-89A9-BAB86E01E910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3" operator="equal" id="{2C0A73DC-BE8F-443A-8C6E-947643E676EF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4" operator="equal" id="{124ED17F-522E-44EC-814B-45F0590E937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5" operator="equal" id="{14201592-5CCF-4311-949A-9A106291EEE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6" operator="equal" id="{D1F7CBE1-22AC-43E9-882F-73AB16C8BD9B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7" operator="equal" id="{A793192D-C45F-4F73-9A3F-C09C7985EAC1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8" operator="equal" id="{B69CD494-CF8A-4F15-8837-B5A9FB405C42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9" operator="equal" id="{2598CE08-4D0B-43C4-A4A7-C13B9872862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0" operator="equal" id="{E3C77FF9-7E73-426F-950F-4CEFE3935817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1" operator="equal" id="{6423C6FF-E91E-48C8-8E74-F2F7F3256E96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2" operator="equal" id="{27152EE7-0EA6-4B71-9BCD-7583F403A29E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3" operator="equal" id="{DA82F0D0-75BE-42FA-A76A-5F3670A249D9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4" operator="equal" id="{9B0B585C-5B40-409F-B3FD-7005985C8E27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5" operator="equal" id="{7D15BB75-665D-438C-BC3D-41314A0D4AD4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6" operator="equal" id="{7C186405-AE57-4644-B62F-31801DBD536E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7" operator="equal" id="{C067855E-C41C-425F-A9AE-904BC5DF4902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8" operator="equal" id="{4D843598-CD49-4B91-ACD6-D477CF1AF985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9" operator="equal" id="{C355BC3C-7EA4-4A29-B45F-4477FD025F03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0" operator="equal" id="{A441BEC6-B4B9-486B-83EC-23DCF0E69C9F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1" operator="equal" id="{CAB9B8BC-57ED-466A-9CBA-38AFFAE11E81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2" operator="equal" id="{090A1B21-073F-4090-A089-594FCBCFAAA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3" operator="equal" id="{43AEA229-2518-4CD2-B361-9E89EF2915B4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4" operator="equal" id="{202A55C0-82E7-49B1-9BB1-554385E0C686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5" operator="equal" id="{2807E1FD-03EB-4625-8489-E38C4770AF9D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6" operator="equal" id="{450B4180-D242-4187-AE56-1FDC12AF880C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ellIs" priority="712" operator="equal" id="{FA662EEC-0CB4-44CE-AACD-98536581249A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3" operator="equal" id="{89572ECD-0446-4E7B-A2E6-363EFE8EB5EA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4" operator="equal" id="{5DB1F785-F193-44A7-8FE5-159881D533C7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</xm:sqref>
        </x14:conditionalFormatting>
        <x14:conditionalFormatting xmlns:xm="http://schemas.microsoft.com/office/excel/2006/main">
          <x14:cfRule type="cellIs" priority="680" operator="equal" id="{D5D2F5D8-7915-46D2-B1CC-429563E6A2A8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1" operator="equal" id="{12DD0507-F4FE-487D-9654-8570CDD9E7C7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2" operator="equal" id="{75054459-398B-426A-B89B-547E59621A98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3" operator="equal" id="{7A0998BB-DDAE-488E-9739-C54D4AE2A618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4" operator="equal" id="{945961F4-A5FB-4728-AA83-A66D0684830D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5" operator="equal" id="{2E550999-0C3F-4E3B-BE11-03C22F9EDCDB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6" operator="equal" id="{74ACFB79-B2C4-43E9-898F-93D0FD39E56B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7" operator="equal" id="{503F03B2-56FB-4BB3-B1C8-91236966FA2F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8" operator="equal" id="{ED616BE0-D9F6-4707-A3C3-D276252274B7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9" operator="equal" id="{8988227C-31CA-479C-9398-A85C0E3A0FC7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0" operator="equal" id="{67E77B24-4DA4-4902-8F60-734F0B1E2BE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1" operator="equal" id="{0D89E850-437B-48A7-890B-C4AFF9E29ED6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2" operator="equal" id="{0778B0D0-0A46-423A-BAF1-7C72C47BC966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3" operator="equal" id="{091680F1-20DC-4E06-AFD3-A83FCB609B32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4" operator="equal" id="{131290F6-9596-4030-A1EF-E99527ECA140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5" operator="equal" id="{803BA1CC-C816-4E98-8771-C360F2877DE2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6" operator="equal" id="{D56C788E-B6B1-4230-A856-5778C686B1FC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7" operator="equal" id="{308BC594-CE03-4A70-95EC-E4F6211FF6F9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8" operator="equal" id="{F381D036-353F-45C6-AC7B-939C0426C244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9" operator="equal" id="{7BAAB0CF-DC38-4C81-B023-0E62F531C68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0" operator="equal" id="{C5C30043-2FC8-4F7A-90A1-041036DEB571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1" operator="equal" id="{971664E0-0F5D-4302-8B40-CF590E407070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2" operator="equal" id="{1C02EB49-D61F-42AF-889C-27B82ED70873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3" operator="equal" id="{6EB50BD7-FA0A-4E6A-BA9F-0A53F55AD8AF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4" operator="equal" id="{EC4D106E-498A-46DF-A0D5-A3C32510A36F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5" operator="equal" id="{C3E23F9B-A093-41B1-9108-15B781BFBBD4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6" operator="equal" id="{5D86C4FE-1084-498C-9067-E233AFD83CB3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7" operator="equal" id="{B4BB819B-49AB-49B4-9DE6-33E5AC188BD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8" operator="equal" id="{16477B62-CB4E-44FF-A1FC-E9BF0490126C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9" operator="equal" id="{C56F0E42-B984-467B-B66A-4BC8F88ED807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0" operator="equal" id="{4DDC4C45-FD94-4AFC-A945-4DE0312120D0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1" operator="equal" id="{8107BFC0-2CD9-47DF-BEF2-DB3F314B3FCC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I41 I35 I29 I23 I17 I11</xm:sqref>
        </x14:conditionalFormatting>
        <x14:conditionalFormatting xmlns:xm="http://schemas.microsoft.com/office/excel/2006/main">
          <x14:cfRule type="cellIs" priority="677" operator="equal" id="{08B9983F-14DB-4A68-9725-700FFB1A192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8" operator="equal" id="{4F4D25C0-1B51-4551-B3E0-1BA2639FDF6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9" operator="equal" id="{970129B7-3359-4B72-8A1E-C40DA6319F12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645" operator="equal" id="{BA8BB7F0-DFE1-4D97-9DD6-7532E5D72FF1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6" operator="equal" id="{939DBEEE-5222-4D8F-B261-2D2BE5688889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7" operator="equal" id="{6140F0E9-7B86-42AE-9BA1-F10FB787E5C5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8" operator="equal" id="{CC3CB98E-EED2-4AFC-A486-4AF0964F3055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9" operator="equal" id="{CEB35565-720C-45E6-B6AF-71648E586868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0" operator="equal" id="{CEF74DB9-BCA9-4770-ACFA-2B0690DABEB1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1" operator="equal" id="{B158D0E6-2D01-4A67-9BBB-D73BDEBCB963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2" operator="equal" id="{95F43E7F-F9C2-45D5-B2E7-568E2BBD9A55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3" operator="equal" id="{8A2B1DBE-E3AA-4CED-982D-745B3699A2A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4" operator="equal" id="{699FA369-8340-4B8B-ABF2-8EF99F8C12A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5" operator="equal" id="{22CCF6E3-25D7-4BD1-8C42-02AB4ADF6DA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6" operator="equal" id="{9AE17192-606E-489B-AF63-828CB298861E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7" operator="equal" id="{B9325C7A-02AC-46AF-9D6A-7A838177B976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8" operator="equal" id="{1FF5C16B-2BC9-4E17-B716-C4B2B486924B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9" operator="equal" id="{28F1ACBD-AD69-45C7-9E96-9401380C103B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0" operator="equal" id="{DE18E6A2-C417-4D15-B499-E033E1E002D2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1" operator="equal" id="{901AD9F3-9AA6-44A2-BBA7-33BF05C2195C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2" operator="equal" id="{D084201C-D44C-4AC0-999D-BC47B06BDDE1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3" operator="equal" id="{C85E963E-E4A5-41D3-B36C-1D5DB07BCB99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4" operator="equal" id="{6DAE4F3E-9A8C-4949-95F4-784077637F1F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5" operator="equal" id="{B6D68A70-9872-41EF-B9B9-06F85CB43165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6" operator="equal" id="{CA841326-C280-4264-8A58-31B3868D36A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7" operator="equal" id="{88C68733-9F30-4C24-8DBC-DCAFE965F4F5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8" operator="equal" id="{86789A05-6F20-4955-BD91-D2FEA9F52258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9" operator="equal" id="{BB335FA7-5515-42BE-84E6-067C370FBB33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0" operator="equal" id="{3A81E86F-8621-4B8B-9E32-4528434F4FA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1" operator="equal" id="{47E81371-2E66-4077-8A02-FFBDF264BF5F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2" operator="equal" id="{A616893A-6812-4899-9CBC-74A75D5121BD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3" operator="equal" id="{0FA1E389-D598-45F3-814E-FD76C2379ED3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4" operator="equal" id="{9988EF90-1499-46F5-9839-5D72501F4554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5" operator="equal" id="{18C90E61-34C0-45DF-9994-E91B0C28783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6" operator="equal" id="{F0CE7DF9-5473-4A5F-91A7-A719AD8A25E3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642" operator="equal" id="{47A3CD89-DCB6-4F68-9753-4C450AA6C40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3" operator="equal" id="{5A5C82DE-566C-4DF3-81A1-BBEF1120921A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4" operator="equal" id="{004D4DF1-5381-4D63-B79A-2DAD1F89D8CA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G96 G90 G84 G78 G72 G66</xm:sqref>
        </x14:conditionalFormatting>
        <x14:conditionalFormatting xmlns:xm="http://schemas.microsoft.com/office/excel/2006/main">
          <x14:cfRule type="cellIs" priority="610" operator="equal" id="{2FEF8934-73B2-406E-8088-3CC182FA310D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1" operator="equal" id="{8CCC6677-E0E9-4A2D-B258-D018FE781194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2" operator="equal" id="{DEED311B-F704-4560-8465-84715582047C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3" operator="equal" id="{BFFA3B22-EA75-44C3-9158-D3C371449445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4" operator="equal" id="{B6ED7CC4-BC6E-45C0-A61B-B0E331943DC7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5" operator="equal" id="{019DA747-8DF5-4DEB-9306-FCDDE6E07992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6" operator="equal" id="{341B55C1-43C2-4F37-93CC-BABF04539982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7" operator="equal" id="{89E63338-49F0-49BA-ADC2-9411AD8578F9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8" operator="equal" id="{90544F00-72D4-43DD-BF96-4593C7E11AE4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9" operator="equal" id="{BF10482C-1ACB-49CE-9439-391C810A805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0" operator="equal" id="{3C4C4DD6-D645-4FDE-A31C-47C071338E4B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1" operator="equal" id="{B33B529C-2CBD-48D9-9223-8FCB071DC694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2" operator="equal" id="{BD42EF0A-8CE1-42BB-83A3-B0BA5A9B3AD3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3" operator="equal" id="{45156FA3-9CD2-4394-BFA5-2A7DED34AE06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4" operator="equal" id="{56358425-1DD4-4E0F-A610-5B1C65828A3C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5" operator="equal" id="{3B86CE36-BD59-4BFD-9426-8A8FB1E2335C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6" operator="equal" id="{13D62E23-14D5-4935-AC05-E644484FF050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7" operator="equal" id="{4F5A02A1-1B20-446B-8707-E204C6B09235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8" operator="equal" id="{B21D3232-B79E-449A-B36F-DA53F0DE3E99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9" operator="equal" id="{A8F02B6A-0A6E-4055-AAEC-73531FBC2E4A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0" operator="equal" id="{A84707CC-C1DA-4F7D-8D21-FEE70459285E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1" operator="equal" id="{3CC7FDF2-3A31-489C-8EC6-0B9342B00912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2" operator="equal" id="{50B3BD37-49AF-43E3-BA10-143C5E7E111D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3" operator="equal" id="{E7BF6ABD-DA4C-4675-9507-D16A96782E4C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4" operator="equal" id="{6C619B35-73C9-46BB-BAB4-927AAE98FB02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5" operator="equal" id="{EC4A4597-BA06-4198-9C26-27DC692DF87A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6" operator="equal" id="{6FABF6E5-7E35-4A7C-AB38-9C7CD21A5B0D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7" operator="equal" id="{8D92B5F0-0A0B-40E7-84E8-12AF8EAF95BD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8" operator="equal" id="{AA437C78-6AF1-4470-A52B-7705AB5BC512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9" operator="equal" id="{8DAA3909-C519-4AC6-B317-14011634EB19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0" operator="equal" id="{388657A0-BECF-4E02-B824-F1DB36209A86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1" operator="equal" id="{1C4149B2-FC83-428B-BEC8-1C5E3D56B90C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G96 G90 G84 G78 G72 G66</xm:sqref>
        </x14:conditionalFormatting>
        <x14:conditionalFormatting xmlns:xm="http://schemas.microsoft.com/office/excel/2006/main">
          <x14:cfRule type="cellIs" priority="607" operator="equal" id="{0658519C-FE6F-42C2-BC35-6F3BF7752B0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8" operator="equal" id="{8A802A24-5393-4043-BB32-DA81B3B91877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9" operator="equal" id="{F9B390F9-AC99-49CE-8BD9-7C4FE74A422C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G102</xm:sqref>
        </x14:conditionalFormatting>
        <x14:conditionalFormatting xmlns:xm="http://schemas.microsoft.com/office/excel/2006/main">
          <x14:cfRule type="cellIs" priority="575" operator="equal" id="{23A31996-BEFD-4975-8169-DE5DCE8A777E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6" operator="equal" id="{75F46347-0AAA-417B-9D95-76BC1144C103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7" operator="equal" id="{2275A99D-A43A-49E4-9EAF-3905B1C2EC1C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8" operator="equal" id="{985373DC-219F-45ED-AD93-B0B3521D7342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9" operator="equal" id="{BEE75DB4-9E5F-4938-9A58-B4145764A98A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0" operator="equal" id="{F7A97877-2A20-4352-BEAD-715ADF5DEB14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1" operator="equal" id="{4C428EC6-ABE4-43AE-9DA2-D1E6E9744FEA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2" operator="equal" id="{F746D29E-7F71-4963-8083-AFF72A19EB96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3" operator="equal" id="{28CF6C9B-88A3-45A0-8A01-0E4F29F1989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4" operator="equal" id="{69311D4D-8065-4680-985D-3280EB8C6EF2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5" operator="equal" id="{854C4684-963B-4701-98C0-99E4F6244C5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6" operator="equal" id="{742A014E-CE23-46B8-8DF4-8345738EB27B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7" operator="equal" id="{951759AD-E51E-4E18-A570-906E694E113F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8" operator="equal" id="{BD0295C4-2D9C-4DB1-9B1C-E3D5AB70E205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9" operator="equal" id="{5AB25967-E285-49D4-B4FB-9ADBE82BA17E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0" operator="equal" id="{041AA7EE-358B-4527-9B18-9490768B4DA5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1" operator="equal" id="{15065ABA-C81C-46ED-8958-DE15DD8E7E09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2" operator="equal" id="{8F82B68B-6476-4CD9-972A-8BB49EA72E84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3" operator="equal" id="{7428B6B4-9148-444A-904C-9D190741745D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4" operator="equal" id="{11AEB921-66E3-4406-AD22-FD681A677F2A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5" operator="equal" id="{CED81DDF-1E1F-418B-B428-3444036618E1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6" operator="equal" id="{CD66FE6F-511C-4E54-AD0E-6B4F5A12749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7" operator="equal" id="{F2190FB8-240D-4094-85FA-AF66B9582782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8" operator="equal" id="{1BAAF602-E1A6-44C1-A9F7-4573814E44F0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9" operator="equal" id="{E193CA4E-04CA-447D-B971-EF3316D504DC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0" operator="equal" id="{05A9632A-5C97-4CF8-B5D5-FE54F50CAAB2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1" operator="equal" id="{45B7D018-51DC-444B-BF40-E1A2398F35A2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2" operator="equal" id="{3EFF8F72-0A14-4321-BC02-7E8F46F3F7E1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3" operator="equal" id="{2CC5559B-078B-4A7B-8297-8EE70620D4F0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4" operator="equal" id="{AE90EE94-C572-4122-80F5-D0200D9A7603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5" operator="equal" id="{F8542ADD-9658-4780-9A1F-BE849D1757DA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6" operator="equal" id="{6B7CF211-310B-4C43-9B5F-DE6EF7B29235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G102</xm:sqref>
        </x14:conditionalFormatting>
        <x14:conditionalFormatting xmlns:xm="http://schemas.microsoft.com/office/excel/2006/main">
          <x14:cfRule type="cellIs" priority="572" operator="equal" id="{E7B94713-A049-4BE4-A655-34CA231B9180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3" operator="equal" id="{ABC989E7-4109-4755-A2B5-862230C462BB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4" operator="equal" id="{3150A3AE-3870-4A5C-BA47-C291916A9451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</xm:sqref>
        </x14:conditionalFormatting>
        <x14:conditionalFormatting xmlns:xm="http://schemas.microsoft.com/office/excel/2006/main">
          <x14:cfRule type="cellIs" priority="540" operator="equal" id="{F1EDB3A5-1DAE-454D-9C02-F4F6AB77725F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1" operator="equal" id="{50B04530-0C46-45B6-BBC4-5342DB507030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2" operator="equal" id="{AF8165C9-0689-4AA8-B702-7469BF962F52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3" operator="equal" id="{7F443F1C-5766-4EDE-BD1C-742DCC6CE17E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4" operator="equal" id="{B6DF300D-9EF6-4ABE-8457-226A0C481FBD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5" operator="equal" id="{275C9756-A530-4FC8-82D7-F3EE4D58186C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6" operator="equal" id="{E1995AFB-ED8F-4470-BA8C-5007DFCC2093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7" operator="equal" id="{1EE03467-2BFE-4D30-ADB2-3C474CFCCD15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8" operator="equal" id="{01F75E2D-CFFF-473D-99DD-D94D32F7BC1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9" operator="equal" id="{135BD7C4-EFE6-476C-B6E4-FB82EF89020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0" operator="equal" id="{8EC7626D-1289-4049-9BFE-086876BC2C3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1" operator="equal" id="{8EA6736B-7F32-4BB8-A42E-5E90EB9E01B9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2" operator="equal" id="{FB34A949-1F3D-482A-B3AF-BC293E6F445E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3" operator="equal" id="{3E76BE89-F25F-4051-87F3-ECED47678D5B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4" operator="equal" id="{B7065CEC-AB24-4345-B492-EE365BC47E56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5" operator="equal" id="{BB81F3C2-437B-41C8-9F1F-450322450773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6" operator="equal" id="{7092385E-7D19-4C7A-ABC7-17FFEA67F962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7" operator="equal" id="{42788E57-C9C2-4BA2-B1AD-22B476DBD36B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8" operator="equal" id="{3679FA2D-5375-4507-AC8C-93319D4F013B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9" operator="equal" id="{3B3F9C59-5A4D-428E-B8B1-90B482E9A664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0" operator="equal" id="{8386A4E0-3C30-4448-B833-367E1283D3EA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1" operator="equal" id="{8E2EEFA9-F38E-45C5-8FDB-526A9B73FAD7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2" operator="equal" id="{47ED66D1-E3D5-4BC4-B5F2-EA4DDECECB76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3" operator="equal" id="{5D3B62C9-B820-4CD3-847D-0C436C808A43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4" operator="equal" id="{3C465828-55C8-4D04-AC54-B97E22A0FA59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5" operator="equal" id="{88E9CF75-063D-4894-B9C3-9E742828007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6" operator="equal" id="{F03DC04A-93DA-4206-A0A6-2CF519B3F700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7" operator="equal" id="{7D488E74-695E-4FD8-9784-2D8E418319C4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8" operator="equal" id="{65BFB9F8-9287-449C-A75E-0CECDF542DC4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9" operator="equal" id="{658A6134-BCE8-4149-83DC-5A05DEF01A2D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0" operator="equal" id="{B1FE8B4F-2A6C-4B4F-8843-4B7050F5A3AA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1" operator="equal" id="{AB0E0206-9D89-409A-BCFB-EE0B476FEF03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I96 I90 I84 I78 I72 I66</xm:sqref>
        </x14:conditionalFormatting>
        <x14:conditionalFormatting xmlns:xm="http://schemas.microsoft.com/office/excel/2006/main">
          <x14:cfRule type="cellIs" priority="537" operator="equal" id="{0C78C169-EB8E-4B59-9944-F0DA7317239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8" operator="equal" id="{BFD059E8-6CAF-4659-848D-F6F4A29C72B4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9" operator="equal" id="{6444DFF3-D66E-49F0-B831-0265BA1F0DD5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</xm:sqref>
        </x14:conditionalFormatting>
        <x14:conditionalFormatting xmlns:xm="http://schemas.microsoft.com/office/excel/2006/main">
          <x14:cfRule type="cellIs" priority="505" operator="equal" id="{DF304B83-940B-49E7-BF85-009526455636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6" operator="equal" id="{C2ED1BBF-E703-4948-AA7F-94B8F85595CF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7" operator="equal" id="{B4319BE5-43C7-4021-B93A-C6E286CC6B55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8" operator="equal" id="{FE1D887C-5CBA-4123-B2C5-1BBB791489B1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9" operator="equal" id="{D6C037A8-072B-4C7B-ADC2-955F7A9AB44C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0" operator="equal" id="{9A90818F-47D9-4B30-AAD0-FE15B6480B3E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1" operator="equal" id="{5CD2D582-2E61-4FE9-B23F-181F9FCA5B7B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2" operator="equal" id="{F6A76576-B75B-4891-872D-C508FAD67FA2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3" operator="equal" id="{9EDC991F-C4B8-43D6-AB2C-2B386E10351C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4" operator="equal" id="{4D20B3F0-6858-426D-AFEF-DB6A52FB06E4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5" operator="equal" id="{A234ED58-DC54-4A01-86B9-C8E5DB6161B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6" operator="equal" id="{FACDC207-1445-4ACD-A7CD-16FAA719CFF6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7" operator="equal" id="{C5A7DE08-7E4D-445C-9192-B52E731EFB6A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8" operator="equal" id="{D8D7E83B-44B8-4C7F-8AA3-A2B1FB7C7460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9" operator="equal" id="{D78C239A-8146-4A1A-88FC-23D5FA5EF9CF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0" operator="equal" id="{901C89F0-F625-4E22-B5FA-BDFE57D672FF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1" operator="equal" id="{0EA30C00-485F-49D6-9A09-2CF4EBDC55B3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2" operator="equal" id="{8B751045-4F8F-4B2B-A792-0795D5394BED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3" operator="equal" id="{39609EBF-AB75-4B9A-AE91-0A309EC7DCEE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4" operator="equal" id="{E777E139-CCEE-48AE-852C-8D18970BC682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5" operator="equal" id="{5AA85D09-7D49-43E3-9491-F8326CA0B014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6" operator="equal" id="{CA317F65-0BCE-474D-998C-7C1C7156D07F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7" operator="equal" id="{5FA8A1F5-39AB-42A5-8B34-E02287CB2309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8" operator="equal" id="{B2815572-4AF3-4158-A459-4D0CDF4F8C07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9" operator="equal" id="{92B3E6A5-5D23-4712-B7E6-09B4776D298B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0" operator="equal" id="{6804D121-46B7-413D-83F7-4F4FFA6D3A4A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1" operator="equal" id="{A9EA0FE0-BCE1-4892-9D55-FCB74DCAD539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2" operator="equal" id="{057494EB-2240-4F8A-9CF9-7BFE49EBE8B7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3" operator="equal" id="{8F1CC245-3D1C-4573-9DF9-D7469EC138F2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4" operator="equal" id="{52677FFF-5979-4000-A834-D26903CA263E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5" operator="equal" id="{FBC0CF44-3F9E-4A4B-B38C-2D983AC2CCAD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6" operator="equal" id="{88B46456-217F-4593-9174-621D897B26B4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I102</xm:sqref>
        </x14:conditionalFormatting>
        <x14:conditionalFormatting xmlns:xm="http://schemas.microsoft.com/office/excel/2006/main">
          <x14:cfRule type="cellIs" priority="469" operator="equal" id="{5BE7D85B-D1CB-45AE-8DB9-694395D99932}">
            <xm:f>'Players Open Picks List By Week'!$CT$41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0" operator="equal" id="{655CA556-C22E-48EC-8617-8FE46FFF7787}">
            <xm:f>'Players Open Picks List By Week'!$CT$40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1" operator="equal" id="{670E110D-FF82-4152-9F24-5AC7DB46ED0F}">
            <xm:f>'Players Open Picks List By Week'!$CT$39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2" operator="equal" id="{4D9C2EC6-1E15-40B5-AE84-29E83E75C940}">
            <xm:f>'Players Open Picks List By Week'!$CT$38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3" operator="equal" id="{5EE60E51-7CA4-4AF1-8782-F3C9BCA7F735}">
            <xm:f>'Players Open Picks List By Week'!$CT$37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4" operator="equal" id="{995819D6-633B-4438-81B2-3709202569D9}">
            <xm:f>'Players Open Picks List By Week'!$CT$36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5" operator="equal" id="{FCFBF2A1-82EA-4AAD-9F31-3F87AEEF9DFD}">
            <xm:f>'Players Open Picks List By Week'!$CT$35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6" operator="equal" id="{C2140BDE-4E51-40A1-95CA-38361BBB625F}">
            <xm:f>'Players Open Picks List By Week'!$CT$34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7" operator="equal" id="{F9F85EA6-C740-4EE6-A378-5637F5794E67}">
            <xm:f>'Players Open Picks List By Week'!$CT$33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8" operator="equal" id="{FBB0632A-0F0F-4006-A586-A8BE5095A520}">
            <xm:f>'Players Open Picks List By Week'!$CT$32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9" operator="equal" id="{4F552701-0A78-4461-AC1F-4AAB5CDCB1A1}">
            <xm:f>'Players Open Picks List By Week'!$CT$31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0" operator="equal" id="{1B72BE2B-100C-4827-957B-BEE50616F90D}">
            <xm:f>'Players Open Picks List By Week'!$CT$30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1" operator="equal" id="{A7028B73-B5F2-4A84-A65B-C56D2BA76795}">
            <xm:f>'Players Open Picks List By Week'!$CT$29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2" operator="equal" id="{82B7ACB3-BE08-407C-8217-75AF2669A571}">
            <xm:f>'Players Open Picks List By Week'!$CT$28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3" operator="equal" id="{2D081025-B378-42CC-8224-A28048A5E6B6}">
            <xm:f>'Players Open Picks List By Week'!$CT$26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4" operator="equal" id="{55F353C6-5274-47F9-9275-04A5CDF7345E}">
            <xm:f>'Players Open Picks List By Week'!$CT$25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5" operator="equal" id="{103D3F9B-3975-4B7A-A98F-1B7AD9D350B4}">
            <xm:f>'Players Open Picks List By Week'!$CT$24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6" operator="equal" id="{A92D77B6-B6D6-4336-8EC8-770D80B6D289}">
            <xm:f>'Players Open Picks List By Week'!$CT$23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7" operator="equal" id="{2D00226D-4AE0-4139-AC49-A25B63176D1E}">
            <xm:f>'Players Open Picks List By Week'!$CT$27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8" operator="equal" id="{B9D66C10-EA89-43F1-81EE-6AF7C27893A5}">
            <xm:f>'Players Open Picks List By Week'!$CT$22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9" operator="equal" id="{062E6E86-CAC1-4EFB-955D-08DD78069EB5}">
            <xm:f>'Players Open Picks List By Week'!$CT$21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0" operator="equal" id="{89B71341-B3EA-4AF5-8C91-2743DDFBE2EC}">
            <xm:f>'Players Open Picks List By Week'!$CT$20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1" operator="equal" id="{879ABCA6-36A5-4FA3-B366-54B4C4474AB6}">
            <xm:f>'Players Open Picks List By Week'!$CT$19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2" operator="equal" id="{64D97C1B-D647-47AE-B545-412E554FF84F}">
            <xm:f>'Players Open Picks List By Week'!$CT$18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3" operator="equal" id="{3F525B1A-EDC3-4106-A633-D7397804F027}">
            <xm:f>'Players Open Picks List By Week'!$CT$17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4" operator="equal" id="{11BC7C1A-901C-4ADF-BFE0-2349BA8C195E}">
            <xm:f>'Players Open Picks List By Week'!$CT$16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5" operator="equal" id="{A0F95540-1623-4CA9-B67E-913C7AA2D100}">
            <xm:f>'Players Open Picks List By Week'!$CT$15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6" operator="equal" id="{5F6FDD8D-46E8-4FE6-90CA-0EF8B6EDF941}">
            <xm:f>'Players Open Picks List By Week'!$CT$14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7" operator="equal" id="{BE5945DE-EB1D-47E5-971D-AFFF0DFD48BB}">
            <xm:f>'Players Open Picks List By Week'!$CT$13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8" operator="equal" id="{B8C483E5-B665-46A4-B7EC-2F87B74DC90D}">
            <xm:f>'Players Open Picks List By Week'!$CT$12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9" operator="equal" id="{AD5D5F01-428A-4214-BAF4-9D41F1E32DB9}">
            <xm:f>'Players Open Picks List By Week'!$CT$11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0" operator="equal" id="{8813D9FE-9E69-400F-A61A-D43B671046A3}">
            <xm:f>'Players Open Picks List By Week'!$CT$10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1" operator="equal" id="{471E2326-8379-49C9-BD57-C66A0E7A6730}">
            <xm:f>'Players Open Picks List By Week'!$CT$9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2" operator="equal" id="{1A982AED-227D-4C1B-93C2-728D3CDC93F0}">
            <xm:f>'Players Open Picks List By Week'!$CT$8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3" operator="equal" id="{E75F86FD-F08E-4586-A75A-A5AEAD1C9D4A}">
            <xm:f>'Players Open Picks List By Week'!$CT$7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4" operator="equal" id="{95980689-5599-44E9-8CA1-E7CF2C099FE4}">
            <xm:f>'Players Open Picks List By Week'!$CT$6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G6:G52</xm:sqref>
        </x14:conditionalFormatting>
        <x14:conditionalFormatting xmlns:xm="http://schemas.microsoft.com/office/excel/2006/main">
          <x14:cfRule type="cellIs" priority="433" operator="equal" id="{0C0C3EF8-526C-4274-B958-0B74B0D24DFA}">
            <xm:f>'Players Open Picks List By Week'!$CV$41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4" operator="equal" id="{54A82D0E-8660-4144-9EA1-110C393F73F6}">
            <xm:f>'Players Open Picks List By Week'!$CV$40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5" operator="equal" id="{F3FA2C76-C6AC-454F-8309-D5A3534EED11}">
            <xm:f>'Players Open Picks List By Week'!$CV$39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6" operator="equal" id="{E65FB96C-969E-4197-A719-6D6F64EBF0B0}">
            <xm:f>'Players Open Picks List By Week'!$CV$38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7" operator="equal" id="{D8ACD7A3-5991-441C-9686-97B46D3F7BE9}">
            <xm:f>'Players Open Picks List By Week'!$CV$37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8" operator="equal" id="{A80A33BE-7E8E-4E28-AAC1-3A8D0F0EE506}">
            <xm:f>'Players Open Picks List By Week'!$CV$36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9" operator="equal" id="{5849E6C3-B66F-4421-BBD3-EC084BC8A27B}">
            <xm:f>'Players Open Picks List By Week'!$CV$34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0" operator="equal" id="{0E14469B-AB75-44A3-A505-B57F6EDDD78C}">
            <xm:f>'Players Open Picks List By Week'!$CV$35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1" operator="equal" id="{39370442-484F-4FEC-B10E-F243D8643D5B}">
            <xm:f>'Players Open Picks List By Week'!$CV$33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2" operator="equal" id="{F9421CAA-7B99-4DC2-82EB-24C8175930E4}">
            <xm:f>'Players Open Picks List By Week'!$CV$32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3" operator="equal" id="{BB09465A-9328-4612-A4DA-B437DA559B5C}">
            <xm:f>'Players Open Picks List By Week'!$CV$31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4" operator="equal" id="{B97ADFEF-B08A-45D5-9DF4-3B9F350452DC}">
            <xm:f>'Players Open Picks List By Week'!$CV$30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5" operator="equal" id="{0092AB84-E4FF-43C7-94AB-14A1863E0FB6}">
            <xm:f>'Players Open Picks List By Week'!$CV$29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6" operator="equal" id="{AB1E9D38-E317-4FF8-AB7F-95B465402F1F}">
            <xm:f>'Players Open Picks List By Week'!$CV$28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7" operator="equal" id="{B1406B53-7D5B-4B4A-9A87-0354134F7B8C}">
            <xm:f>'Players Open Picks List By Week'!$CV$27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8" operator="equal" id="{AC4F0590-DE9E-44EB-89DC-B4314096B5AB}">
            <xm:f>'Players Open Picks List By Week'!$CV$26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9" operator="equal" id="{20ADE9B6-FCE2-489D-A000-7E7F883AE044}">
            <xm:f>'Players Open Picks List By Week'!$CV$25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0" operator="equal" id="{5E6D8BEE-C9EB-49B4-85FA-922810FDBD4C}">
            <xm:f>'Players Open Picks List By Week'!$CV$24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1" operator="equal" id="{F102172D-F627-4CFC-9F67-64EF8E8E76DD}">
            <xm:f>'Players Open Picks List By Week'!$CV$23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2" operator="equal" id="{7422DC78-E8DE-48E4-82DA-72EDF65762E4}">
            <xm:f>'Players Open Picks List By Week'!$CV$22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3" operator="equal" id="{F919526F-5CEF-49FE-87E0-8D0D5158A497}">
            <xm:f>'Players Open Picks List By Week'!$CV$21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4" operator="equal" id="{101796F8-554C-4470-BF51-5E2B4C30D42E}">
            <xm:f>'Players Open Picks List By Week'!$CV$20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5" operator="equal" id="{009493F6-0171-492D-BEF2-A2471EEFDAFF}">
            <xm:f>'Players Open Picks List By Week'!$CV$19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6" operator="equal" id="{7C0A6FD2-D092-40BF-8918-84E4AC46FDDD}">
            <xm:f>'Players Open Picks List By Week'!$CV$18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7" operator="equal" id="{67165B81-297F-40AD-963B-04F21F866368}">
            <xm:f>'Players Open Picks List By Week'!$CV$17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8" operator="equal" id="{E719A7DA-9189-4475-B879-BA82CF1AE291}">
            <xm:f>'Players Open Picks List By Week'!$CV$16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9" operator="equal" id="{B0C73A76-1DE2-47CF-9E5B-484C45B1B864}">
            <xm:f>'Players Open Picks List By Week'!$CV$15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0" operator="equal" id="{F9E01B7E-2ADC-40DE-A1D5-BBF07DEDE89B}">
            <xm:f>'Players Open Picks List By Week'!$CV$14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1" operator="equal" id="{0AE39193-3503-4F09-97E4-664C7CE048EF}">
            <xm:f>'Players Open Picks List By Week'!$CV$13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2" operator="equal" id="{E0C4DC35-0119-46DA-877F-A3CF4906A2FB}">
            <xm:f>'Players Open Picks List By Week'!$CV$12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3" operator="equal" id="{46C53CF8-6C35-437C-A6AA-01200FD96499}">
            <xm:f>'Players Open Picks List By Week'!$CV$11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4" operator="equal" id="{ACEB5B03-53E9-4CBB-9004-933942173930}">
            <xm:f>'Players Open Picks List By Week'!$CV$10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5" operator="equal" id="{D2DDDE40-F208-4837-95CC-78453C444289}">
            <xm:f>'Players Open Picks List By Week'!$CV$9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6" operator="equal" id="{4F3BC111-E25E-4772-B383-C757B98BE226}">
            <xm:f>'Players Open Picks List By Week'!$CV$8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7" operator="equal" id="{4A43671F-FD9E-4D28-A47F-4EF229E92CC3}">
            <xm:f>'Players Open Picks List By Week'!$CV$7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8" operator="equal" id="{1D7D65EA-73FF-4456-A6AE-DE353AFF470F}">
            <xm:f>'Players Open Picks List By Week'!$CV$6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I6:I52</xm:sqref>
        </x14:conditionalFormatting>
        <x14:conditionalFormatting xmlns:xm="http://schemas.microsoft.com/office/excel/2006/main">
          <x14:cfRule type="cellIs" priority="397" operator="equal" id="{667B9C8C-A82F-47C3-905D-45A006CB6779}">
            <xm:f>'Players Open Picks List By Week'!$CT$77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8" operator="equal" id="{1E3A173B-A721-4F13-9467-EA6407630934}">
            <xm:f>'Players Open Picks List By Week'!$CT$76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9" operator="equal" id="{6BD4FD9F-E2AF-4B2D-88D0-73AC5C04A52E}">
            <xm:f>'Players Open Picks List By Week'!$CT$75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0" operator="equal" id="{39C18870-AEF6-4279-931D-13AD58B8F80B}">
            <xm:f>'Players Open Picks List By Week'!$CT$74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1" operator="equal" id="{FAAE837F-FE82-4E0B-B935-F6CE05017A6A}">
            <xm:f>'Players Open Picks List By Week'!$CT$73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2" operator="equal" id="{28D820DB-0A89-4DF2-81D9-E1F345C7E2A3}">
            <xm:f>'Players Open Picks List By Week'!$CT$72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3" operator="equal" id="{E163109A-A7F9-43EA-BF9C-1429F9395718}">
            <xm:f>'Players Open Picks List By Week'!$CT$71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4" operator="equal" id="{4A7B99F2-77FD-4E29-BB1E-D64B37C91001}">
            <xm:f>'Players Open Picks List By Week'!$CT$70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5" operator="equal" id="{02920187-DFEB-4DEB-AC23-E79719ED43DB}">
            <xm:f>'Players Open Picks List By Week'!$CT$69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6" operator="equal" id="{DCFC0CC0-738C-413A-BBA0-6A641CE3CCA9}">
            <xm:f>'Players Open Picks List By Week'!$CT$68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7" operator="equal" id="{801B1C55-50B3-4D3D-B012-F5C19F4F5CA3}">
            <xm:f>'Players Open Picks List By Week'!$CT$67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8" operator="equal" id="{8AD8072A-5373-41C0-8150-0AD699DD407F}">
            <xm:f>'Players Open Picks List By Week'!$CT$66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09" operator="equal" id="{8F324B3E-8932-46F4-B513-70A7C0F16102}">
            <xm:f>'Players Open Picks List By Week'!$CT$65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0" operator="equal" id="{9D26FD4B-92FC-4F1C-B805-7A1FF58600C7}">
            <xm:f>'Players Open Picks List By Week'!$CT$64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1" operator="equal" id="{A1E281EA-78EB-4A16-81CA-D60294689982}">
            <xm:f>'Players Open Picks List By Week'!$CT$63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2" operator="equal" id="{3B341B55-282A-441B-B539-7E52829FF966}">
            <xm:f>'Players Open Picks List By Week'!$CT$62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3" operator="equal" id="{50C06292-B804-46AE-BA8A-5866D5C68C80}">
            <xm:f>'Players Open Picks List By Week'!$CT$61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4" operator="equal" id="{D7AF791B-13A1-47E6-B904-E7E5FEFC1B78}">
            <xm:f>'Players Open Picks List By Week'!$CT$60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5" operator="equal" id="{89B79A65-913C-4D4F-AD94-5A7C2657D8AF}">
            <xm:f>'Players Open Picks List By Week'!$CT$59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6" operator="equal" id="{ABF71E05-1F39-446F-8701-170160C8D20A}">
            <xm:f>'Players Open Picks List By Week'!$CT$58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7" operator="equal" id="{F8D85567-908D-43D6-A493-6B9F19B54B3A}">
            <xm:f>'Players Open Picks List By Week'!$CT$57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8" operator="equal" id="{D854AE1D-C2B8-443F-A7D4-A3CE18473A08}">
            <xm:f>'Players Open Picks List By Week'!$CT$56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9" operator="equal" id="{0EB7CED1-8278-42C2-AF94-D3F0F6DE5CC6}">
            <xm:f>'Players Open Picks List By Week'!$CT$55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0" operator="equal" id="{5F4F8D01-32E1-402E-B3A7-ED92E314D23B}">
            <xm:f>'Players Open Picks List By Week'!$CT$54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1" operator="equal" id="{9537250E-F3D1-40A6-BE81-791EDA9F7E4B}">
            <xm:f>'Players Open Picks List By Week'!$CT$53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2" operator="equal" id="{EF3C889B-3F52-40AF-AE05-DB32CC48B38A}">
            <xm:f>'Players Open Picks List By Week'!$CT$52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3" operator="equal" id="{0A70EC59-4AB1-4A3F-88D5-BDF1B9590940}">
            <xm:f>'Players Open Picks List By Week'!$CT$51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4" operator="equal" id="{FE15FF30-CEC4-4275-89B8-019957465B84}">
            <xm:f>'Players Open Picks List By Week'!$CT$50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5" operator="equal" id="{4AF8E848-3E30-4100-B127-B8A5B041BDE2}">
            <xm:f>'Players Open Picks List By Week'!$CT$49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6" operator="equal" id="{109ECAE2-986D-4C60-B4F9-C7533491AF8F}">
            <xm:f>'Players Open Picks List By Week'!$CT$47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7" operator="equal" id="{AB353312-C1D7-40C6-8205-786DA66A05BE}">
            <xm:f>'Players Open Picks List By Week'!$CT$48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8" operator="equal" id="{EF3EA971-83DC-412A-B752-D3556C0F702B}">
            <xm:f>'Players Open Picks List By Week'!$CT$46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9" operator="equal" id="{D5D41263-53AB-4549-A058-F6A29AE6CA29}">
            <xm:f>'Players Open Picks List By Week'!$CT$45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0" operator="equal" id="{E69100ED-F0EE-4C22-827C-A87505943CCF}">
            <xm:f>'Players Open Picks List By Week'!$CT$44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1" operator="equal" id="{763BEDE8-451E-4B3F-AAA9-6B9EE9E26745}">
            <xm:f>'Players Open Picks List By Week'!$CT$43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2" operator="equal" id="{FAB5588B-6A3A-4BA2-96F6-88DD0F004A76}">
            <xm:f>'Players Open Picks List By Week'!$CT$42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G61:G107</xm:sqref>
        </x14:conditionalFormatting>
        <x14:conditionalFormatting xmlns:xm="http://schemas.microsoft.com/office/excel/2006/main">
          <x14:cfRule type="cellIs" priority="361" operator="equal" id="{BF8F9644-F600-4D2D-87D5-C5ECB5F51796}">
            <xm:f>'Players Open Picks List By Week'!$CV$77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2" operator="equal" id="{E65D6C21-492B-4312-8D8C-A720547AB6A2}">
            <xm:f>'Players Open Picks List By Week'!$CV$76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3" operator="equal" id="{6F2AE171-E2DD-498D-8D97-8D0CB3D6E8B3}">
            <xm:f>'Players Open Picks List By Week'!$CV$75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4" operator="equal" id="{B7AE5350-0F9C-48FD-8958-E22D49F379E9}">
            <xm:f>'Players Open Picks List By Week'!$CV$74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5" operator="equal" id="{85A760F7-2C08-4D3B-AA2F-DAE6E8AAAA27}">
            <xm:f>'Players Open Picks List By Week'!$CV$73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6" operator="equal" id="{014386CA-75AD-4986-8542-BC972F175B78}">
            <xm:f>'Players Open Picks List By Week'!$CV$72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7" operator="equal" id="{6BD24EB9-DA8E-415E-A642-0987B0B40EA4}">
            <xm:f>'Players Open Picks List By Week'!$CV$71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8" operator="equal" id="{40495833-8A00-4E33-9758-E85E8F798855}">
            <xm:f>'Players Open Picks List By Week'!$CV$70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9" operator="equal" id="{CA003DC7-3392-4D0B-9FDD-28A4922E5AFF}">
            <xm:f>'Players Open Picks List By Week'!$CV$69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0" operator="equal" id="{C2A29D0D-2275-44EF-8BCD-1BBA7909F097}">
            <xm:f>'Players Open Picks List By Week'!$CV$68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1" operator="equal" id="{D29D0B10-A059-4627-933A-357AE01194F9}">
            <xm:f>'Players Open Picks List By Week'!$CV$67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2" operator="equal" id="{6FC678D5-8CB1-4456-B4D2-63C037D358AF}">
            <xm:f>'Players Open Picks List By Week'!$CV$66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3" operator="equal" id="{8E3E8DB0-50ED-4796-BC1F-71AFA271088D}">
            <xm:f>'Players Open Picks List By Week'!$CV$65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4" operator="equal" id="{11A58B30-8E2C-4F8C-B860-9DD2F0CF20C5}">
            <xm:f>'Players Open Picks List By Week'!$CV$64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5" operator="equal" id="{E20485DE-25DB-4EA8-BFE9-617B201091F1}">
            <xm:f>'Players Open Picks List By Week'!$CV$63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6" operator="equal" id="{52F66732-93C5-4D76-B6E5-68F5981ED580}">
            <xm:f>'Players Open Picks List By Week'!$CV$62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7" operator="equal" id="{8F623E9A-37F2-4CE3-84CE-7A44BB169564}">
            <xm:f>'Players Open Picks List By Week'!$CV$61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8" operator="equal" id="{9D84D292-8466-4637-98DD-B9208C72D3AE}">
            <xm:f>'Players Open Picks List By Week'!$CV$60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9" operator="equal" id="{620078AF-BB91-4380-94AC-F80FB3A3A6CB}">
            <xm:f>'Players Open Picks List By Week'!$CV$59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0" operator="equal" id="{821F1062-6F00-41ED-84AE-794008CDC82A}">
            <xm:f>'Players Open Picks List By Week'!$CV$58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1" operator="equal" id="{C08D550B-269F-441A-A193-F0DA349A3E08}">
            <xm:f>'Players Open Picks List By Week'!$CV$57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2" operator="equal" id="{DF369BE2-F5DC-446F-9C45-71BEAED02B11}">
            <xm:f>'Players Open Picks List By Week'!$CV$56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3" operator="equal" id="{077E31ED-5073-4EDE-9CE2-473582C5C6E4}">
            <xm:f>'Players Open Picks List By Week'!$CV$55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4" operator="equal" id="{CBCB11AA-94CB-43D2-ADC7-C952FC34AA91}">
            <xm:f>'Players Open Picks List By Week'!$CV$54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5" operator="equal" id="{06BA263C-3C15-4825-A25F-66AFAF958586}">
            <xm:f>'Players Open Picks List By Week'!$CV$53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6" operator="equal" id="{05AC8CC4-4463-4C5A-BB7D-1D5A1237EF4F}">
            <xm:f>'Players Open Picks List By Week'!$CV$52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7" operator="equal" id="{95951246-C0F0-40D3-9526-2801DA327323}">
            <xm:f>'Players Open Picks List By Week'!$CV$51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8" operator="equal" id="{BD23C09A-99AD-4AAA-9836-2E0F18441E01}">
            <xm:f>'Players Open Picks List By Week'!$CV$50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9" operator="equal" id="{52662F51-4471-473F-A289-E75BB7581415}">
            <xm:f>'Players Open Picks List By Week'!$CV$49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0" operator="equal" id="{30889F9A-1305-4813-A5E1-ACF0C71F840D}">
            <xm:f>'Players Open Picks List By Week'!$CV$47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1" operator="equal" id="{7998A809-9CA3-43E0-BD60-47C932B0CAAF}">
            <xm:f>'Players Open Picks List By Week'!$CV$48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2" operator="equal" id="{BF0CCBE5-16A5-4F82-AE5B-711F27F99B8B}">
            <xm:f>'Players Open Picks List By Week'!$CV$46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3" operator="equal" id="{0E314139-FB6B-4C53-B4C1-9B565C327342}">
            <xm:f>'Players Open Picks List By Week'!$CV$45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4" operator="equal" id="{84154B4B-43D9-4366-A57A-DFD788C41E92}">
            <xm:f>'Players Open Picks List By Week'!$CV$44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5" operator="equal" id="{93EFC7CC-7AD4-4EF1-890C-789D5297D7A8}">
            <xm:f>'Players Open Picks List By Week'!$CV$43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6" operator="equal" id="{3EF91ED7-0A59-416F-A80A-ECEFE302129F}">
            <xm:f>'Players Open Picks List By Week'!$CV$42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I61:I107</xm:sqref>
        </x14:conditionalFormatting>
        <x14:conditionalFormatting xmlns:xm="http://schemas.microsoft.com/office/excel/2006/main">
          <x14:cfRule type="cellIs" priority="358" operator="equal" id="{B89508E4-CBD7-4CB1-9F6F-6DF9D1713175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9" operator="equal" id="{D6FC48C5-AE29-48C1-A7FC-4E60887DCB13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0" operator="equal" id="{343E0C62-AB0C-4EEA-B8F9-D86AC6D429BC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E41 E35 E29 E23 E17 E11 C41 C35 C29 C23 C17 C11 A41 A35 A29 A23 A17 A11</xm:sqref>
        </x14:conditionalFormatting>
        <x14:conditionalFormatting xmlns:xm="http://schemas.microsoft.com/office/excel/2006/main">
          <x14:cfRule type="cellIs" priority="326" operator="equal" id="{A3ED3415-3D2E-4EBF-92D5-64F47C64ADD4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7" operator="equal" id="{53D49E01-545A-4EEB-BC6B-1F791931AAC8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8" operator="equal" id="{09AB6FA4-D26E-4ABD-B716-5715C35F5170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9" operator="equal" id="{DF91C02A-6D4C-46D1-AF83-5FD1B783A0C3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0" operator="equal" id="{792AFBE5-118D-49BA-ACD6-95E9B6AEEC52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1" operator="equal" id="{2C055973-A7CA-4595-8213-28244D5DD126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2" operator="equal" id="{2097D1F9-0847-42C3-B99F-DC8D2FF10752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3" operator="equal" id="{600450C3-28CA-40F0-B713-2274073F7905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4" operator="equal" id="{200913C2-EC66-4C1F-B54C-60507EFAD0F3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5" operator="equal" id="{2926394A-F9D6-4EE5-B2EB-52A8CD8CB7C1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6" operator="equal" id="{8577CD49-0685-407A-B964-234D69FD9EA5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7" operator="equal" id="{DC7AD4F7-48E5-4809-8CB7-F78F332F9ED0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8" operator="equal" id="{A6B6F9EA-1A53-4B10-A3F9-646499685EE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9" operator="equal" id="{9F33BFB6-542A-49DA-9631-6F377404228A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0" operator="equal" id="{D562F851-A337-47ED-94A9-D9C7F0D87CCD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1" operator="equal" id="{DD2E4B81-9B96-4057-986E-E39EE65AB4C7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2" operator="equal" id="{88A0DBBC-A149-4D40-8858-C1CAC0E62C05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3" operator="equal" id="{0996DB04-E119-4EB6-B355-A27B65BE943A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4" operator="equal" id="{2C49B418-07D8-4BC0-91B9-9342FE62D334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5" operator="equal" id="{2F94C801-5B4C-4556-B746-7BB2BC46B033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6" operator="equal" id="{ABA02855-8E18-489D-A998-7F152EA8BE0A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7" operator="equal" id="{5B6C1327-9157-4E88-A955-67CBF8770501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8" operator="equal" id="{2C67ACE7-A0C9-47CF-B385-943DCACD33EB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9" operator="equal" id="{3FA61038-244C-4B9E-879E-F8A11EADA63B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0" operator="equal" id="{C858CCE4-C561-44A1-8EA4-AEE40077BDF5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1" operator="equal" id="{F0A65E8A-C988-41AF-B298-1D8E750CCDD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2" operator="equal" id="{9A640DA4-56BB-4475-AB96-565CDD4E4D93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3" operator="equal" id="{1F45164B-1AD4-4B54-930B-94D7EFC84353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4" operator="equal" id="{8F73F5B1-DCF4-4CD1-8EBF-C6868D2BB83E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5" operator="equal" id="{BCE987C2-C5B3-437A-8A9A-721D29DB942E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6" operator="equal" id="{D636BA08-6061-441A-9806-1FA668FAAAE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7" operator="equal" id="{271291E3-13C5-41A8-AB4C-47FF7437F3E5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E41 E35 E29 E23 E17 E11 C41 C35 C29 C23 C17 C11 A41 A35 A29 A23 A17 A11</xm:sqref>
        </x14:conditionalFormatting>
        <x14:conditionalFormatting xmlns:xm="http://schemas.microsoft.com/office/excel/2006/main">
          <x14:cfRule type="cellIs" priority="323" operator="equal" id="{D68104BE-1F09-46F1-B5EB-C1A980309E2C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4" operator="equal" id="{0FA6251C-3A29-4251-B156-FBC7646E334F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5" operator="equal" id="{1613FBBC-B80C-4492-BC9E-D58DC087D807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E47 C47 A47</xm:sqref>
        </x14:conditionalFormatting>
        <x14:conditionalFormatting xmlns:xm="http://schemas.microsoft.com/office/excel/2006/main">
          <x14:cfRule type="cellIs" priority="291" operator="equal" id="{36370021-6A6E-4954-9AF8-217947B6F9F0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2" operator="equal" id="{943D2573-05D5-48E8-906C-32F83C5E27B6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3" operator="equal" id="{9FF519EA-4270-4E64-BB2E-84ECD8229615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4" operator="equal" id="{378D5BC7-9EF7-4E25-B06B-46C7AFD18DC2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5" operator="equal" id="{05EA5DDB-7502-4C8C-B9D0-D7275CC18F2E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6" operator="equal" id="{7F9D40A8-E664-4A25-A0AA-C44C9C4FCDCC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7" operator="equal" id="{4941B745-7E27-45CC-A30E-F932FBC9E117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8" operator="equal" id="{72D12BBE-51E6-4AB7-A35C-83C38E4885B8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9" operator="equal" id="{0B5D7E04-5A32-458E-93CF-0196391DB508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0" operator="equal" id="{09FCE56D-9D27-4F3F-B577-10D82AE21F19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1" operator="equal" id="{DB6EE844-D088-4C8B-BC68-BECD123C227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2" operator="equal" id="{DE7C4F8C-87BC-45FB-9C61-AAF31359E331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3" operator="equal" id="{80F3B6C4-E18B-4A20-9D64-512120F20527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4" operator="equal" id="{4DABEFE2-C10C-4FF5-8738-8A02CF8674A3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5" operator="equal" id="{2C4CCCAC-1299-4A1F-AD5F-52DAA4817FBB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6" operator="equal" id="{76ED42CD-CE40-4F09-8941-75C8411EC1EA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7" operator="equal" id="{1B3CE2AA-DA0B-4C2A-93FF-5D122DEE7A13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8" operator="equal" id="{05576462-8E63-424A-A262-F5BCA9283EBE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9" operator="equal" id="{BE8DD7C6-3FE7-46A8-8320-4CD0A38402CB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0" operator="equal" id="{B66264B0-7920-4F94-956B-481B2A8F9788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1" operator="equal" id="{089572FD-D878-466A-A849-BDAD50D9291C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2" operator="equal" id="{9645059D-7093-425C-A979-7363FC321E00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3" operator="equal" id="{08D71FD9-DA5D-45F7-B3A0-2A7CEE03AAA4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4" operator="equal" id="{A01D4B38-F1A1-45EA-9E1C-66C436463233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5" operator="equal" id="{313C15EE-54BB-4215-9F44-9414FE8956D6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6" operator="equal" id="{FA49AE54-4A43-4E11-BD71-3827B56D2918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7" operator="equal" id="{145E8148-2A3F-4A2F-BEAB-27C1BC565EBD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8" operator="equal" id="{B9E7A504-1B3B-4A01-880C-22AB434FBDEF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9" operator="equal" id="{EF19BEB1-391C-4353-946C-5D086A087B6D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0" operator="equal" id="{ED93B3A4-D218-4004-9ECB-7E2A98AAECEF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1" operator="equal" id="{55AFB2A4-80D9-40A4-A00C-74AF5509DBAD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2" operator="equal" id="{5A20AB12-DB3F-4D31-9D6D-55B51326851A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E47 C47 A47</xm:sqref>
        </x14:conditionalFormatting>
        <x14:conditionalFormatting xmlns:xm="http://schemas.microsoft.com/office/excel/2006/main">
          <x14:cfRule type="cellIs" priority="288" operator="equal" id="{C9C4BADC-E9F3-438F-9166-749B935BF6F1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9" operator="equal" id="{5A8442AC-9AD1-468A-B5F3-5419E49B9EBE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0" operator="equal" id="{013522C3-EFEC-49D9-8527-BA950B150C98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E96 E90 E84 E78 E72 E66 C96 C90 C84 C78 C72 C66 A96 A90 A84 A78 A72 A66</xm:sqref>
        </x14:conditionalFormatting>
        <x14:conditionalFormatting xmlns:xm="http://schemas.microsoft.com/office/excel/2006/main">
          <x14:cfRule type="cellIs" priority="256" operator="equal" id="{B60F05A9-B3DC-4C56-B2B0-3282544FF5EA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7" operator="equal" id="{B271B7B1-3A02-437A-B0AE-996EB26FF066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8" operator="equal" id="{1556E47E-1449-4326-A93D-4A340DFD155C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9" operator="equal" id="{3676B845-DFA4-4196-963C-10A8AC5E6DDC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0" operator="equal" id="{FE27FDB0-E9D7-4E9C-9BD3-4D62EE5A1921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1" operator="equal" id="{BC14318A-FAF0-4C1D-A170-3B5392871F72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2" operator="equal" id="{D3FE8689-0617-41B6-ACB1-AC1FE718B65C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3" operator="equal" id="{C06FB4FF-F6DD-43C5-9E96-1F4237E95F12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4" operator="equal" id="{1B06DB7A-BD67-431D-B744-47B325BD4AF8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5" operator="equal" id="{5A54370A-DB07-480D-A9FB-98371DCBD3B0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6" operator="equal" id="{ABB640F9-32A4-427E-B3DB-4422237FE3D3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7" operator="equal" id="{5DADE328-EF03-4186-BEDB-975510FB79A3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8" operator="equal" id="{BA12E9CD-D1AC-4CB8-8123-499A5713D470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9" operator="equal" id="{6CF482A8-7AAD-4931-B74B-10CBA8D4052D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0" operator="equal" id="{5C196D9F-9D3C-441C-B2BB-82328E709C2A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1" operator="equal" id="{C917D02B-5DA9-4D98-AF3B-F26F38AEBDBC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2" operator="equal" id="{E73870D6-950A-4B11-A7EE-E97005843FCD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3" operator="equal" id="{924F3A3F-08A8-4B70-B881-086B99B939E9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4" operator="equal" id="{6AD0BD71-8FA8-4603-A2BA-FB673FA10260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5" operator="equal" id="{8AAF4E41-2590-40CB-B024-5F533CCC97D1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6" operator="equal" id="{5B7D5E35-2152-4A16-A7A1-15B54CA898E2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7" operator="equal" id="{358FC12D-8EF8-43B3-913C-CE1CA6553844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8" operator="equal" id="{1A1BB947-5AE2-4B48-AA23-09FE922CF36D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9" operator="equal" id="{C032BD17-40F9-4FF2-9974-429E61FF2FF1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0" operator="equal" id="{51EBD3D0-9B3C-4793-94A6-F3965F835CFE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1" operator="equal" id="{39A3E873-CA13-4E2E-8146-E8F55A567033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2" operator="equal" id="{1797FB62-1226-4F72-BFEB-A1202A26C8B9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3" operator="equal" id="{ED52AEF8-9EA7-4ABB-8327-94488E46653A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4" operator="equal" id="{46A8AA5E-D265-4684-837F-580D29A7D07A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5" operator="equal" id="{41694F2A-6227-416C-BD5F-F2210517E787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6" operator="equal" id="{4CBA25A8-231E-41E2-89EA-D5714C856445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7" operator="equal" id="{DC08BA95-0685-4ECE-8503-C242A5103D67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E96 E90 E84 E78 E72 E66 C96 C90 C84 C78 C72 C66 A96 A90 A84 A78 A72 A66</xm:sqref>
        </x14:conditionalFormatting>
        <x14:conditionalFormatting xmlns:xm="http://schemas.microsoft.com/office/excel/2006/main">
          <x14:cfRule type="cellIs" priority="253" operator="equal" id="{E20E3616-B25E-4D01-BB14-927F0EAFAEF8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4" operator="equal" id="{A20E2461-AFCD-4ACF-9715-FD53AA958552}">
            <xm:f>'Players Open Picks List By Week'!$B$7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5" operator="equal" id="{95A8DA04-9A97-4338-B2FF-2C1567810DDC}">
            <xm:f>'Players Open Picks List By Week'!$B$6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E102 C102 A102</xm:sqref>
        </x14:conditionalFormatting>
        <x14:conditionalFormatting xmlns:xm="http://schemas.microsoft.com/office/excel/2006/main">
          <x14:cfRule type="cellIs" priority="221" operator="equal" id="{17836226-2F56-4975-A125-D7FB27F514F3}">
            <xm:f>'Players Open Picks List By Week'!$B$37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2" operator="equal" id="{783017C0-E2D5-49E5-B162-8DF06C01ADCC}">
            <xm:f>'Players Open Picks List By Week'!$B$36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3" operator="equal" id="{E3ECB19F-2460-47AE-93F7-25F54E6EEAA0}">
            <xm:f>'Players Open Picks List By Week'!$B$35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4" operator="equal" id="{795C4670-337F-4220-833B-D87FDBE110F4}">
            <xm:f>'Players Open Picks List By Week'!$B$34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5" operator="equal" id="{7AC57B49-3165-4DAC-A378-47650854BB9E}">
            <xm:f>'Players Open Picks List By Week'!$B$33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6" operator="equal" id="{05CB2858-72DF-4CCC-9418-36C131AC8E93}">
            <xm:f>'Players Open Picks List By Week'!$B$32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7" operator="equal" id="{E09EDA70-5AEE-4D84-812B-88E8799D1A03}">
            <xm:f>'Players Open Picks List By Week'!$B$31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8" operator="equal" id="{9F2134B5-DDD1-440F-933D-F7338C00EB59}">
            <xm:f>'Players Open Picks List By Week'!$B$30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9" operator="equal" id="{25BCADAE-D595-4693-83DF-BED57BCC2D9A}">
            <xm:f>'Players Open Picks List By Week'!$B$29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0" operator="equal" id="{28478466-2FE4-4659-A33A-F84E20340066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1" operator="equal" id="{915499C5-207E-4F88-B19C-9891AA3507DF}">
            <xm:f>'Players Open Picks List By Week'!$B$28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2" operator="equal" id="{925EA040-AAEB-4D0E-8E00-BB98ED6DD1D2}">
            <xm:f>'Players Open Picks List By Week'!$B$27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3" operator="equal" id="{882BEAA8-2F4E-4853-B4A6-C7EF7E53BEC1}">
            <xm:f>'Players Open Picks List By Week'!$B$26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4" operator="equal" id="{76380EAC-5274-4A5D-BF22-88618288A1BE}">
            <xm:f>'Players Open Picks List By Week'!$B$25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5" operator="equal" id="{D98A18BE-E8F0-4768-9556-2F5B50EDAE11}">
            <xm:f>'Players Open Picks List By Week'!$B$24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6" operator="equal" id="{4A45C6BA-232F-4B4D-815D-82B4942DFBA4}">
            <xm:f>'Players Open Picks List By Week'!$B$23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7" operator="equal" id="{C8316125-4EF9-4B89-B2E0-F5FB20FE0865}">
            <xm:f>'Players Open Picks List By Week'!$B$22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8" operator="equal" id="{B11DE48A-0542-41B5-9E41-9D6DBEAD7CBC}">
            <xm:f>'Players Open Picks List By Week'!$B$21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9" operator="equal" id="{317C3B8D-FFF3-480A-8314-2DA4E1009298}">
            <xm:f>'Players Open Picks List By Week'!$B$20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0" operator="equal" id="{9794216A-C12A-4AEE-A562-C0CBFC7C4274}">
            <xm:f>'Players Open Picks List By Week'!$B$19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1" operator="equal" id="{C0EC92F2-6156-459A-8E58-E29E898EB61A}">
            <xm:f>'Players Open Picks List By Week'!$B$18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2" operator="equal" id="{ADD1DE92-2CD4-4175-BEDC-776604EE4DD2}">
            <xm:f>'Players Open Picks List By Week'!$B$17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3" operator="equal" id="{F522EF4D-8889-4288-B210-8145BD5AD18C}">
            <xm:f>'Players Open Picks List By Week'!$B$16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4" operator="equal" id="{177030EA-A763-4907-B429-7C43235701FB}">
            <xm:f>'Players Open Picks List By Week'!$B$15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5" operator="equal" id="{FDD01F04-CD97-4193-B8DC-EFFC6DED6862}">
            <xm:f>'Players Open Picks List By Week'!$B$14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6" operator="equal" id="{4A9B1A74-0563-4D7E-81D6-AB3E60511125}">
            <xm:f>'Players Open Picks List By Week'!$B$13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7" operator="equal" id="{88CCA1F2-A068-4C6E-9428-0897FABD36AA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8" operator="equal" id="{D9EAFA12-5B62-47AB-A7F1-1B40197567CE}">
            <xm:f>'Players Open Picks List By Week'!$B$12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9" operator="equal" id="{13C12FA5-8B2A-47F8-97C1-C81967B6A173}">
            <xm:f>'Players Open Picks List By Week'!$B$11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0" operator="equal" id="{63B74C01-CF23-4E4A-8ED3-1C21F2E6B8A4}">
            <xm:f>'Players Open Picks List By Week'!$B$10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1" operator="equal" id="{0D4EEDEE-8B79-427F-87EA-282AFA90693C}">
            <xm:f>'Players Open Picks List By Week'!$B$9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2" operator="equal" id="{6CF92159-C554-41CF-B033-EB948ADBC9E8}">
            <xm:f>'Players Open Picks List By Week'!$B$8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E102 C102 A102</xm:sqref>
        </x14:conditionalFormatting>
        <x14:conditionalFormatting xmlns:xm="http://schemas.microsoft.com/office/excel/2006/main">
          <x14:cfRule type="cellIs" priority="185" operator="equal" id="{6A6D86D2-91FD-4DE9-A16B-434185EC5317}">
            <xm:f>'Players Open Picks List By Week'!$CP$41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985184C0-3A50-468C-ABA9-802F6984D802}">
            <xm:f>'Players Open Picks List By Week'!$CP$40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7" operator="equal" id="{91BD140B-CD1A-4A00-B258-B4CA1507662F}">
            <xm:f>'Players Open Picks List By Week'!$CP$39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3F7FC4FE-4551-43FC-920D-8D388D4468D3}">
            <xm:f>'Players Open Picks List By Week'!$CP$38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4A684CDA-6A01-4B54-B1A8-3ACED73DDE52}">
            <xm:f>'Players Open Picks List By Week'!$CP$37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2B3B5B1C-4824-46E7-9A9D-13CD2064E976}">
            <xm:f>'Players Open Picks List By Week'!$CP$36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EA2B079B-72B1-416C-8332-D436881A0ED6}">
            <xm:f>'Players Open Picks List By Week'!$CP$35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904774E8-A275-4022-B205-446BEE9C9B8F}">
            <xm:f>'Players Open Picks List By Week'!$CP$34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3" operator="equal" id="{141791BA-B3F2-4201-A405-3310B3C4D083}">
            <xm:f>'Players Open Picks List By Week'!$CP$33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4" operator="equal" id="{145A207F-2C9C-4943-AE6B-A64F98BB579D}">
            <xm:f>'Players Open Picks List By Week'!$CP$32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5" operator="equal" id="{87CBDDE6-A3E8-4175-9CA8-B3E039AC29E1}">
            <xm:f>'Players Open Picks List By Week'!$CP$31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6" operator="equal" id="{CB0E733E-68EF-4D3A-B040-5910773025B1}">
            <xm:f>'Players Open Picks List By Week'!$CP$30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7" operator="equal" id="{F6376FCC-1679-4D56-8D20-A74FEF7D9E19}">
            <xm:f>'Players Open Picks List By Week'!$CP$29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8" operator="equal" id="{5BBDC77E-BCFD-4E68-869C-24AF6A81D39D}">
            <xm:f>'Players Open Picks List By Week'!$CP$28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9" operator="equal" id="{B74E4E4B-9BE2-48C5-BEB0-F52F82B0F911}">
            <xm:f>'Players Open Picks List By Week'!$CP$27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0" operator="equal" id="{0499A13B-6A08-4F2B-A425-0BBE6C6904AC}">
            <xm:f>'Players Open Picks List By Week'!$CP$26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1" operator="equal" id="{5CB928AC-13D8-4618-9326-B58047BFD70B}">
            <xm:f>'Players Open Picks List By Week'!$CP$25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2" operator="equal" id="{ACBFDDC8-29D0-4CD4-A5F2-B659BB6C5CA5}">
            <xm:f>'Players Open Picks List By Week'!$CP$24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3" operator="equal" id="{2D646C81-64C6-4E71-BDBB-C0F1C1E76029}">
            <xm:f>'Players Open Picks List By Week'!$CP$23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4" operator="equal" id="{31DC4C6A-0268-4173-8C70-FE4A8CD1B47F}">
            <xm:f>'Players Open Picks List By Week'!$CP$22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5" operator="equal" id="{0F9BA6F6-C01B-4847-B7FE-D92F8C301C71}">
            <xm:f>'Players Open Picks List By Week'!$CP$21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6" operator="equal" id="{F9A9C56E-B1E6-461A-8F4C-72F3CDD052B9}">
            <xm:f>'Players Open Picks List By Week'!$CP$20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7" operator="equal" id="{44556EB6-6E27-4E8F-B924-4637A34874FF}">
            <xm:f>'Players Open Picks List By Week'!$CP$19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8" operator="equal" id="{B2DBC8CD-E404-4044-945F-DAC0AB9837EA}">
            <xm:f>'Players Open Picks List By Week'!$CP$18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9" operator="equal" id="{D8C4D8E9-E926-4287-9306-C6A14581C10C}">
            <xm:f>'Players Open Picks List By Week'!$CP$17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0" operator="equal" id="{30132A64-779C-4A10-BFD3-BA2E259191E5}">
            <xm:f>'Players Open Picks List By Week'!$CP$16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1" operator="equal" id="{7E55EA59-D6FB-4CA6-ABC9-5949EE69551D}">
            <xm:f>'Players Open Picks List By Week'!$CP$15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2" operator="equal" id="{A3BE9609-9FA5-4586-8873-74E7C1CD5010}">
            <xm:f>'Players Open Picks List By Week'!$CP$14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3" operator="equal" id="{8408390B-68A5-47B5-AE9D-C3824219B9D9}">
            <xm:f>'Players Open Picks List By Week'!$CP$13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4" operator="equal" id="{A26AC4D1-50E6-427C-A8B6-73789C92C518}">
            <xm:f>'Players Open Picks List By Week'!$CP$12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5" operator="equal" id="{3DA1CF96-B3D7-4F55-8EF8-83367749BC08}">
            <xm:f>'Players Open Picks List By Week'!$CP$11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6" operator="equal" id="{E1D9B5D2-AB9C-4D85-A50A-7B355F0884EB}">
            <xm:f>'Players Open Picks List By Week'!$CP$10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7" operator="equal" id="{C7781964-D702-4E5D-9C30-A7FDBC55ADF2}">
            <xm:f>'Players Open Picks List By Week'!$CP$9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8" operator="equal" id="{2A786CA6-E5F4-462C-AE11-AF68F3471D2B}">
            <xm:f>'Players Open Picks List By Week'!$CP$8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9" operator="equal" id="{DBF8AD3D-3213-47D3-8EEF-1DECD5A4EF81}">
            <xm:f>'Players Open Picks List By Week'!$CP$7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0" operator="equal" id="{5310597F-6783-44DE-A225-A80FCC91D55D}">
            <xm:f>'Players Open Picks List By Week'!$CP$6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C6:C52</xm:sqref>
        </x14:conditionalFormatting>
        <x14:conditionalFormatting xmlns:xm="http://schemas.microsoft.com/office/excel/2006/main">
          <x14:cfRule type="cellIs" priority="149" operator="equal" id="{F61FFF83-6A62-4ACC-8829-804E9E48515D}">
            <xm:f>'Players Open Picks List By Week'!$CR$41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0" operator="equal" id="{814E8BF3-5339-4FAB-AFCD-B12ED40A7A6D}">
            <xm:f>'Players Open Picks List By Week'!$CR$40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1" operator="equal" id="{0E80CE63-EFA6-435E-B3FA-69FA81A9EE3E}">
            <xm:f>'Players Open Picks List By Week'!$CR$39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2" operator="equal" id="{67AA35C8-EC28-45B7-B989-CBBCAEF1066D}">
            <xm:f>'Players Open Picks List By Week'!$CR$38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3" operator="equal" id="{7EB3262E-5630-4AA8-839C-A30B0E4A5191}">
            <xm:f>'Players Open Picks List By Week'!$CR$37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4" operator="equal" id="{A420813B-CE6F-4A57-8223-5FF2F68966C0}">
            <xm:f>'Players Open Picks List By Week'!$CR$36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96229BFC-BEDD-41CF-8EB9-1224E5FE16B1}">
            <xm:f>'Players Open Picks List By Week'!$CR$35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6" operator="equal" id="{998A5F45-6914-4A33-ADBD-6186F0A19B0D}">
            <xm:f>'Players Open Picks List By Week'!$CR$34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7" operator="equal" id="{A8949116-E0F7-4BF3-94E1-7ECC37B2F883}">
            <xm:f>'Players Open Picks List By Week'!$CR$33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8" operator="equal" id="{6C2C9752-4DD4-4A6F-89EF-F71761998778}">
            <xm:f>'Players Open Picks List By Week'!$CR$32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9" operator="equal" id="{FB0F1886-1450-4C5D-9C69-B913E4A04D03}">
            <xm:f>'Players Open Picks List By Week'!$CR$31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equal" id="{D36FBFCA-7F34-43BD-8876-F6134A2E1B0A}">
            <xm:f>'Players Open Picks List By Week'!$CR$30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0BC4FBE8-E8AF-4694-901B-731F471824BD}">
            <xm:f>'Players Open Picks List By Week'!$CR$29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2" operator="equal" id="{28618C65-42A1-4913-9A8A-7F1003A9A2D1}">
            <xm:f>'Players Open Picks List By Week'!$CR$28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3" operator="equal" id="{B99C19D7-1D3D-42DD-81B4-CA6CEC1C06DD}">
            <xm:f>'Players Open Picks List By Week'!$CR$27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4" operator="equal" id="{C9202E4E-4EA8-4161-8876-7DBF396D7CD6}">
            <xm:f>'Players Open Picks List By Week'!$CR$26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5" operator="equal" id="{DE7F70B8-A112-4256-B904-3BD3A9C83A7E}">
            <xm:f>'Players Open Picks List By Week'!$CR$25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6" operator="equal" id="{592976C0-44B2-4B4A-B0BA-16244D1CCF71}">
            <xm:f>'Players Open Picks List By Week'!$CR$24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7" operator="equal" id="{97FDF3E1-650A-444D-B7AB-7DCDF7BA3F63}">
            <xm:f>'Players Open Picks List By Week'!$CR$23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8" operator="equal" id="{C27BFB63-762A-4F49-9094-20518C479225}">
            <xm:f>'Players Open Picks List By Week'!$CR$22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9" operator="equal" id="{458087D5-F262-44CF-88E2-3309D8E25620}">
            <xm:f>'Players Open Picks List By Week'!$CR$21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0" operator="equal" id="{A71A6425-B779-4686-965B-EF98B01CCEE6}">
            <xm:f>'Players Open Picks List By Week'!$CR$20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507205B6-25A6-4B97-BD9F-C7EAE59019B6}">
            <xm:f>'Players Open Picks List By Week'!$CR$19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32AC827D-4B2E-48E7-A878-B553DD516ABD}">
            <xm:f>'Players Open Picks List By Week'!$CR$18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2A132183-FA71-4811-A72F-94E4BD7B759B}">
            <xm:f>'Players Open Picks List By Week'!$CR$17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BA1E8267-BBEC-497B-8236-33D466B39AD7}">
            <xm:f>'Players Open Picks List By Week'!$CR$16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B5E91B4E-8F08-47EA-A782-A41817CD9245}">
            <xm:f>'Players Open Picks List By Week'!$CR$15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1A81162F-F4F5-49A5-8A84-3A66CB9AABA4}">
            <xm:f>'Players Open Picks List By Week'!$CR$14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CEE3FCE6-42AA-4D7C-BFEF-F0454F907249}">
            <xm:f>'Players Open Picks List By Week'!$CR$13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9D3ABFC1-3080-45C9-882E-D9769AB3D0F8}">
            <xm:f>'Players Open Picks List By Week'!$CR$12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EFE74853-C729-4BFC-850D-4CBE184D2E3C}">
            <xm:f>'Players Open Picks List By Week'!$CR$11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0" operator="equal" id="{1F11E86C-2A8C-4D66-B8BD-4DF8ECDA61E2}">
            <xm:f>'Players Open Picks List By Week'!$CR$10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1" operator="equal" id="{B97A907C-8BF9-4354-A469-1B2A88845400}">
            <xm:f>'Players Open Picks List By Week'!$CR$9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2" operator="equal" id="{88BC4829-C6C6-46D8-A2BB-EEE29DA917C9}">
            <xm:f>'Players Open Picks List By Week'!$CR$8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659DFA3B-D3CD-44EC-84F2-060FB261A5F6}">
            <xm:f>'Players Open Picks List By Week'!$CR$7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938C01E7-F03B-444C-9DBC-47D627932260}">
            <xm:f>'Players Open Picks List By Week'!$CR$6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E6:E52</xm:sqref>
        </x14:conditionalFormatting>
        <x14:conditionalFormatting xmlns:xm="http://schemas.microsoft.com/office/excel/2006/main">
          <x14:cfRule type="cellIs" priority="113" operator="equal" id="{444AA825-2933-4C21-A0A1-00CD5EAAE2D6}">
            <xm:f>'Players Open Picks List By Week'!$CN$77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4" operator="equal" id="{3C36C1A7-E378-4ABB-921E-712B90E29AAE}">
            <xm:f>'Players Open Picks List By Week'!$CN$76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5" operator="equal" id="{70F5A150-2E57-42BF-BB68-DFDD0D0D0FB5}">
            <xm:f>'Players Open Picks List By Week'!$CN$75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6" operator="equal" id="{5B298B4E-4CEE-46D5-BC5A-BBE561D920AB}">
            <xm:f>'Players Open Picks List By Week'!$CN$74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7" operator="equal" id="{350F8732-0826-4514-A37B-D51A4295400B}">
            <xm:f>'Players Open Picks List By Week'!$CN$73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8" operator="equal" id="{C0B7C594-8DA9-4483-9176-C644D687DBEB}">
            <xm:f>'Players Open Picks List By Week'!$CN$72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2E8A9C44-F652-4538-96FC-56DFAFAB5CF6}">
            <xm:f>'Players Open Picks List By Week'!$CN$71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0" operator="equal" id="{DC1EAF1F-B709-4CFA-A36B-D11A155BBD85}">
            <xm:f>'Players Open Picks List By Week'!$CN$70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1" operator="equal" id="{E3C4EA92-8D64-4388-96AF-1F0A4B2B82D1}">
            <xm:f>'Players Open Picks List By Week'!$CN$69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2" operator="equal" id="{A7A04C93-3351-4F5F-96FA-BD1DA9B0C855}">
            <xm:f>'Players Open Picks List By Week'!$CN$68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3" operator="equal" id="{89F23894-5276-43D9-AACF-B6F492230DC7}">
            <xm:f>'Players Open Picks List By Week'!$CN$67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4" operator="equal" id="{25D92DA3-9668-47BD-AAAC-E2FAC59AD943}">
            <xm:f>'Players Open Picks List By Week'!$CN$66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50CC25FC-1ED6-4ABF-B618-18324A364CAC}">
            <xm:f>'Players Open Picks List By Week'!$CN$65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6" operator="equal" id="{167175DC-72CA-416D-91CC-54ED9E55CE2B}">
            <xm:f>'Players Open Picks List By Week'!$CN$64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7" operator="equal" id="{EC66ECDA-9972-4995-BE38-95ACBD7A59A0}">
            <xm:f>'Players Open Picks List By Week'!$CN$63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8" operator="equal" id="{38AF9605-B4D4-4EC2-8B95-814988FAFE63}">
            <xm:f>'Players Open Picks List By Week'!$CN$62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9" operator="equal" id="{5395AAC8-9A69-458C-A7F8-8DE0A63707D3}">
            <xm:f>'Players Open Picks List By Week'!$CN$61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0" operator="equal" id="{CB8902BA-ADC4-4C2F-8324-6BA21AAC4ED9}">
            <xm:f>'Players Open Picks List By Week'!$CN$60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6A0BB936-FF0E-4E6B-BFA8-D46D8E7A2D09}">
            <xm:f>'Players Open Picks List By Week'!$CN$59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2" operator="equal" id="{E0849486-8DF6-42E8-A2AD-479D6C061630}">
            <xm:f>'Players Open Picks List By Week'!$CN$58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3" operator="equal" id="{29AF6418-E2EF-49D4-B404-7B99ACC842BF}">
            <xm:f>'Players Open Picks List By Week'!$CN$57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4" operator="equal" id="{DD31230C-1CA5-42D1-AB4E-45D207BCC7BF}">
            <xm:f>'Players Open Picks List By Week'!$CN$56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5" operator="equal" id="{D637B744-E1A0-4E88-99AB-F37932A298DD}">
            <xm:f>'Players Open Picks List By Week'!$CN$55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6" operator="equal" id="{043A8522-5C8F-4364-96A1-B2A2EEA99146}">
            <xm:f>'Players Open Picks List By Week'!$CN$54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A245A426-F20F-4F36-A57D-2319BD37FC0D}">
            <xm:f>'Players Open Picks List By Week'!$CN$53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8" operator="equal" id="{99380B0C-889F-4996-911B-AC4711419BA2}">
            <xm:f>'Players Open Picks List By Week'!$CN$52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9" operator="equal" id="{2220864D-FFE4-40E0-9D08-735A062248C9}">
            <xm:f>'Players Open Picks List By Week'!$CN$50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0" operator="equal" id="{A6120502-03E1-4E39-9397-AE4C4AB92510}">
            <xm:f>'Players Open Picks List By Week'!$CN$48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1" operator="equal" id="{E92A324B-89D9-45AE-9BEC-475F0CB3B96D}">
            <xm:f>'Players Open Picks List By Week'!$CN$47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2" operator="equal" id="{3F63CD48-7F48-4911-9EF4-D5FE70630096}">
            <xm:f>'Players Open Picks List By Week'!$CN$49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3" operator="equal" id="{BF535C1A-AA87-4A5E-A32C-0FE3BE3ABE44}">
            <xm:f>'Players Open Picks List By Week'!$CN$51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4" operator="equal" id="{E5DB5B96-79A6-4B1E-B906-F941B4EDC48D}">
            <xm:f>'Players Open Picks List By Week'!$CN$46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5" operator="equal" id="{8160FC82-132D-4287-B1D8-46D438BE87E0}">
            <xm:f>'Players Open Picks List By Week'!$CN$45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6" operator="equal" id="{5AD4C017-E835-413F-BA4F-4AEE066DB3F4}">
            <xm:f>'Players Open Picks List By Week'!$CN$44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7" operator="equal" id="{1CF8375C-0F25-4648-AA19-58516E10C8E5}">
            <xm:f>'Players Open Picks List By Week'!$CN$43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8" operator="equal" id="{005CA46D-AC26-4E0D-A0DA-B9E7C3A49659}">
            <xm:f>'Players Open Picks List By Week'!$CN$42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A61:A107</xm:sqref>
        </x14:conditionalFormatting>
        <x14:conditionalFormatting xmlns:xm="http://schemas.microsoft.com/office/excel/2006/main">
          <x14:cfRule type="cellIs" priority="77" operator="equal" id="{244D7CF0-2B0D-49E2-BF2D-5E3B9B306A3B}">
            <xm:f>'Players Open Picks List By Week'!$CP$77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8" operator="equal" id="{61680308-036B-431F-9647-1CAD1EDDAF8A}">
            <xm:f>'Players Open Picks List By Week'!$CP$76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9" operator="equal" id="{A5FE05E1-D86A-4167-829A-686ECF054204}">
            <xm:f>'Players Open Picks List By Week'!$CP$75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0" operator="equal" id="{EED23A59-2056-43DE-AEBE-68C39A707321}">
            <xm:f>'Players Open Picks List By Week'!$CP$74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1" operator="equal" id="{62ED6164-E053-411D-A97F-4424BDEB5F6D}">
            <xm:f>'Players Open Picks List By Week'!$CP$73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2" operator="equal" id="{06D2447A-DFAF-4A7F-8975-D25E1C36651B}">
            <xm:f>'Players Open Picks List By Week'!$CP$72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2D7E5B6F-D863-4CE1-963E-F1C4723DFE9A}">
            <xm:f>'Players Open Picks List By Week'!$CP$71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4" operator="equal" id="{F028BF30-12B9-4039-9680-337C7D3BFF21}">
            <xm:f>'Players Open Picks List By Week'!$CP$69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5" operator="equal" id="{D5BD9BC6-563D-4AB7-B748-3394D5B42E87}">
            <xm:f>'Players Open Picks List By Week'!$CP$68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6" operator="equal" id="{1DEBE4BF-D320-4232-B34A-A4BB503D8BB7}">
            <xm:f>'Players Open Picks List By Week'!$CP$70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7" operator="equal" id="{BFD07D6B-8E4F-47FC-87F3-9D715DD9B6B7}">
            <xm:f>'Players Open Picks List By Week'!$CP$67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8" operator="equal" id="{B6746BEE-BD89-4CF1-AB6D-C24ECB9F7BA1}">
            <xm:f>'Players Open Picks List By Week'!$CP$66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FBECA2C5-8089-477D-A71F-281F12B934DD}">
            <xm:f>'Players Open Picks List By Week'!$CP$65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equal" id="{551997FE-0AD6-4574-A0B9-0F69E7D8296C}">
            <xm:f>'Players Open Picks List By Week'!$CP$64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1" operator="equal" id="{D863F09A-BBBE-4662-B6E1-3696E616A8C9}">
            <xm:f>'Players Open Picks List By Week'!$CP$63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2" operator="equal" id="{70D94170-AB46-4325-8389-82377EFD181D}">
            <xm:f>'Players Open Picks List By Week'!$CP$62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3" operator="equal" id="{B475C23D-7474-4180-AA9D-2422F7ACFF12}">
            <xm:f>'Players Open Picks List By Week'!$CP$61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4" operator="equal" id="{A2F2366C-E5B0-4DDA-AE64-B340F12DAFB8}">
            <xm:f>'Players Open Picks List By Week'!$CP$60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882E7C5A-C378-44FD-936D-78B5CE6E4E1E}">
            <xm:f>'Players Open Picks List By Week'!$CP$59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equal" id="{A2DAEEB8-21AB-4330-AC1E-470B84214762}">
            <xm:f>'Players Open Picks List By Week'!$CP$58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7" operator="equal" id="{8CE04569-C8DE-4FF6-A3BE-79906792C4C4}">
            <xm:f>'Players Open Picks List By Week'!$CP$57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8" operator="equal" id="{FBE2A3F6-27E3-4515-A28E-4AEA55BFFB21}">
            <xm:f>'Players Open Picks List By Week'!$CP$56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9" operator="equal" id="{2DE6B1A7-4EEF-4986-ABE7-79F2BF533000}">
            <xm:f>'Players Open Picks List By Week'!$CP$55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0" operator="equal" id="{07E1B492-968D-47DC-A87C-FEDBE4E3FFB9}">
            <xm:f>'Players Open Picks List By Week'!$CP$54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C3568B04-0BF4-4943-A028-9C82AA2FA7CC}">
            <xm:f>'Players Open Picks List By Week'!$CP$53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2" operator="equal" id="{A99B0BFC-8ED7-4E9C-B1FC-2C26F3C53171}">
            <xm:f>'Players Open Picks List By Week'!$CP$52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3" operator="equal" id="{DFE86CAB-3097-40CF-AC64-59568C894C85}">
            <xm:f>'Players Open Picks List By Week'!$CP$51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4" operator="equal" id="{FC0508ED-49AA-4972-BAD7-0AB3903FAA00}">
            <xm:f>'Players Open Picks List By Week'!$CP$50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5" operator="equal" id="{5BD9D6AB-EE8F-4333-9819-1F4B90EEF2E9}">
            <xm:f>'Players Open Picks List By Week'!$CP$49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6" operator="equal" id="{042D86AF-FF8F-4B12-B4E7-BB9305E88365}">
            <xm:f>'Players Open Picks List By Week'!$CP$47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00778D9B-3937-483E-894B-0EC0D9CB77B9}">
            <xm:f>'Players Open Picks List By Week'!$CP$48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8" operator="equal" id="{9FB4189F-EACC-422E-AB00-D40AFC0A3C1A}">
            <xm:f>'Players Open Picks List By Week'!$CP$46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9" operator="equal" id="{A2840672-B085-466E-9706-9AC7D28260A6}">
            <xm:f>'Players Open Picks List By Week'!$CP$45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0" operator="equal" id="{B12008C3-6203-4C19-B7F9-8925E8911468}">
            <xm:f>'Players Open Picks List By Week'!$CP$44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1" operator="equal" id="{729755DA-203C-402E-AA65-0EBFB572CBF6}">
            <xm:f>'Players Open Picks List By Week'!$CP$43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2" operator="equal" id="{A6211690-C1A1-48F3-9CC8-9C70041ACB03}">
            <xm:f>'Players Open Picks List By Week'!$CP$42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C61:C107</xm:sqref>
        </x14:conditionalFormatting>
        <x14:conditionalFormatting xmlns:xm="http://schemas.microsoft.com/office/excel/2006/main">
          <x14:cfRule type="cellIs" priority="40" operator="equal" id="{F7812AD5-DDAE-4AA4-B675-A711B83524DF}">
            <xm:f>'Players Open Picks List By Week'!$CR$77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A5BB68E1-D948-495B-91E1-68631895AC16}">
            <xm:f>'Players Open Picks List By Week'!$CR$76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2" operator="equal" id="{9A056AA3-1D67-4498-A1C4-F6B45E81CCC9}">
            <xm:f>'Players Open Picks List By Week'!$CR$75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3" operator="equal" id="{FEF37EA2-4CF3-47EA-95AD-0FBFAFF99219}">
            <xm:f>'Players Open Picks List By Week'!$CR$74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" operator="equal" id="{317AA47D-90F8-4941-8290-F892338D3932}">
            <xm:f>'Players Open Picks List By Week'!$CR$73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5" operator="equal" id="{98429019-12AA-49DB-863E-3359C798AE49}">
            <xm:f>'Players Open Picks List By Week'!$CR$72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6" operator="equal" id="{90BCF0CB-C564-4649-90A6-B67A632D75BB}">
            <xm:f>'Players Open Picks List By Week'!$CR$71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B16861E8-6D6D-4A36-A23F-5C5318EC6F71}">
            <xm:f>'Players Open Picks List By Week'!$CR$70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8" operator="equal" id="{5C84F504-811D-4A5E-ADD7-61A186D904D5}">
            <xm:f>'Players Open Picks List By Week'!$CR$69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9" operator="equal" id="{7778E43A-E22C-4A83-9FFD-830CCE3D1541}">
            <xm:f>'Players Open Picks List By Week'!$CR$68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0" operator="equal" id="{9C602CCF-3C25-4693-AF35-033F5F167180}">
            <xm:f>'Players Open Picks List By Week'!$CR$67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1" operator="equal" id="{2F1F0336-7D02-4E8F-8CC6-72749980356B}">
            <xm:f>'Players Open Picks List By Week'!$CR$66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2" operator="equal" id="{D36DC984-B2C0-4D95-9242-54B42A5F7DB4}">
            <xm:f>'Players Open Picks List By Week'!$CR$65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" operator="equal" id="{CD44E0BB-BAE9-430C-88B4-F69F817CEBB9}">
            <xm:f>'Players Open Picks List By Week'!$CR$64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4" operator="equal" id="{E60B132D-C2D2-4C52-871B-6C8A7669AE37}">
            <xm:f>'Players Open Picks List By Week'!$CR$63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5" operator="equal" id="{14EF2776-D623-4976-8DA0-1DE09ACA3B24}">
            <xm:f>'Players Open Picks List By Week'!$CR$62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6" operator="equal" id="{5350B12B-0C76-484B-AD04-FBEEC8E7C41F}">
            <xm:f>'Players Open Picks List By Week'!$CR$61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7" operator="equal" id="{F45CCC8F-325A-436F-A385-02622326AFAF}">
            <xm:f>'Players Open Picks List By Week'!$CR$60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8" operator="equal" id="{A1E24C4D-C498-4ECA-A7AA-F4D053447B86}">
            <xm:f>'Players Open Picks List By Week'!$CR$58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" operator="equal" id="{12B88B87-8895-4153-B17D-DD67EF07B789}">
            <xm:f>'Players Open Picks List By Week'!$CR$57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0" operator="equal" id="{E534C260-A12F-4D29-B5ED-E4CAC83B1760}">
            <xm:f>'Players Open Picks List By Week'!$CR$56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1" operator="equal" id="{25E0E0DD-9A25-4270-980F-15DD6F9CC03C}">
            <xm:f>'Players Open Picks List By Week'!$CR$55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2" operator="equal" id="{7A2A9410-3441-4B75-9BF6-AC7313C10578}">
            <xm:f>'Players Open Picks List By Week'!$CR$54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3" operator="equal" id="{42601166-88BF-40BB-A4EF-2D3BFA9B2796}">
            <xm:f>'Players Open Picks List By Week'!$CR$59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4" operator="equal" id="{69F92296-EE4D-478A-B1AA-447F525E9720}">
            <xm:f>'Players Open Picks List By Week'!$CR$53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" operator="equal" id="{130D30DE-D4A0-46B5-A9DA-09EE3E33B428}">
            <xm:f>'Players Open Picks List By Week'!$CR$52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6" operator="equal" id="{82123A4A-C619-465F-BA71-F0013FF31E80}">
            <xm:f>'Players Open Picks List By Week'!$CR$51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7" operator="equal" id="{D507CFB5-293A-4BFD-A5E7-CAF44B8CF400}">
            <xm:f>'Players Open Picks List By Week'!$CR$50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8" operator="equal" id="{9E9D662F-040E-4B94-B1BA-01153A434920}">
            <xm:f>'Players Open Picks List By Week'!$CR$49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9" operator="equal" id="{F7B22425-26FA-4C75-84E6-127AB9DC6254}">
            <xm:f>'Players Open Picks List By Week'!$CR$48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0" operator="equal" id="{981555E0-A975-4817-AFF5-A4B1DC548909}">
            <xm:f>'Players Open Picks List By Week'!$CR$46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" operator="equal" id="{D53B3974-DF91-4EA5-B7F8-7ECEC4202C71}">
            <xm:f>'Players Open Picks List By Week'!$CR$45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2" operator="equal" id="{A92D53D8-1F20-4265-8912-831C34A801D6}">
            <xm:f>'Players Open Picks List By Week'!$CR$47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3" operator="equal" id="{295DDC3F-A1D0-47C3-B069-B6ADA597C2D4}">
            <xm:f>'Players Open Picks List By Week'!$CR$44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4" operator="equal" id="{F57BCCC8-E9CF-4884-99F5-53E3BE7B893E}">
            <xm:f>'Players Open Picks List By Week'!$CR$43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5" operator="equal" id="{3490FF05-F43C-4DD3-9735-2866070AA938}">
            <xm:f>'Players Open Picks List By Week'!$CR$42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6" operator="equal" id="{933458FF-7ECD-44C1-B82E-92CA0A9F9A0D}">
            <xm:f>'Players Open Picks List By Week'!$CR$42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E61:E107</xm:sqref>
        </x14:conditionalFormatting>
        <x14:conditionalFormatting xmlns:xm="http://schemas.microsoft.com/office/excel/2006/main">
          <x14:cfRule type="cellIs" priority="1" operator="equal" id="{3309ED23-D421-4AD2-AA3A-75E6098BA8A8}">
            <xm:f>'Players Open Picks List By Week'!$CN$37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2E1967DC-1A18-4DEA-8C76-1E6CDE05E9EE}">
            <xm:f>'Players Open Picks List By Week'!$CN$36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97BAD27F-7D5E-4812-A547-C65E6F22B184}">
            <xm:f>'Players Open Picks List By Week'!$CN$35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65FCEB68-ECED-45DC-A4AF-03C6DE48D3C0}">
            <xm:f>'Players Open Picks List By Week'!$CN$34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3679F2E2-C6D4-4D18-A936-20F108CBD633}">
            <xm:f>'Players Open Picks List By Week'!$CN$33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0324D6C3-5B30-4E40-83F6-404DEC0CC26D}">
            <xm:f>'Players Open Picks List By Week'!$CN$32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8694AA4E-1C19-49A4-AE67-8D4D23A7685C}">
            <xm:f>'Players Open Picks List By Week'!$CN$31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9DE67FE5-13A6-4144-B3C7-436889C65EA7}">
            <xm:f>'Players Open Picks List By Week'!$CN$30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4E6F4B5E-DF0A-4757-B327-A80E1EEE2678}">
            <xm:f>'Players Open Picks List By Week'!$CN$29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41C5693E-CDEE-473C-9757-49C3B2E987FA}">
            <xm:f>'Players Open Picks List By Week'!$CN$28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469F0C0B-F5B2-41E2-A2BB-96BC89C679F1}">
            <xm:f>'Players Open Picks List By Week'!$CN$27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FF9EB055-BB89-4739-81D1-E9CA2419BBD5}">
            <xm:f>'Players Open Picks List By Week'!$CN$26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BC60C839-AEBB-4C96-B555-72D442BF0B23}">
            <xm:f>'Players Open Picks List By Week'!$CN$25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A8635D41-C973-4C1C-BCD9-0D14FB5AEF59}">
            <xm:f>'Players Open Picks List By Week'!$CN$24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E43CBDBB-49FB-4C63-962B-CA8EC1A419FD}">
            <xm:f>'Players Open Picks List By Week'!$CN$23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E30EF8D1-9AFD-4476-88E9-798DE2E4344F}">
            <xm:f>'Players Open Picks List By Week'!$CN$22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165E731B-90E3-4650-8043-F269CDE2B2DA}">
            <xm:f>'Players Open Picks List By Week'!$CN$21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223518F7-8BC9-4D66-99A8-CF4876422F0D}">
            <xm:f>'Players Open Picks List By Week'!$CN$20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3525D827-957E-4DD2-B756-0BC61E4309FE}">
            <xm:f>'Players Open Picks List By Week'!$CN$19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CF4CA344-5076-4B57-B27F-BB8271B2ECF8}">
            <xm:f>'Players Open Picks List By Week'!$CN$18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C7957797-6DF8-4CDB-95F9-A6222D2895B4}">
            <xm:f>'Players Open Picks List By Week'!$CN$17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D422BF80-FA0E-4BEE-8F2F-845ADDEB72E0}">
            <xm:f>'Players Open Picks List By Week'!$CN$16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4DD51B58-90D4-4CA1-AA94-94B44B153EC9}">
            <xm:f>'Players Open Picks List By Week'!$CN$15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7" operator="equal" id="{A6D2E9BD-AE70-40E5-A353-A4EDF806CB82}">
            <xm:f>'Players Open Picks List By Week'!$CN$14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3B041D23-4647-44CA-9A66-844503379FC8}">
            <xm:f>'Players Open Picks List By Week'!$CN$13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959A8EED-D980-4DCB-8FDF-265F74781A6B}">
            <xm:f>'Players Open Picks List By Week'!$CN$12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0" operator="equal" id="{3126017A-ED0E-4264-B31C-E06DA374C8B3}">
            <xm:f>'Players Open Picks List By Week'!$CN$11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1" operator="equal" id="{64AD2A1E-86DA-414E-BFA2-07D091894EAF}">
            <xm:f>'Players Open Picks List By Week'!$CN$10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A64D0931-E4D5-4F20-A684-E7A3854D14E0}">
            <xm:f>'Players Open Picks List By Week'!$CN$41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17899ADA-8239-4ACC-A4FB-2B6D990818D7}">
            <xm:f>'Players Open Picks List By Week'!$CN$40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equal" id="{EF8A5AFE-36A5-4C4E-B4CF-3EBD9A6BE92C}">
            <xm:f>'Players Open Picks List By Week'!$CN$39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12D7311F-9A49-462F-A036-8A68CEE3F3D4}">
            <xm:f>'Players Open Picks List By Week'!$CN$38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6" operator="equal" id="{CACC60DB-961C-4981-8BBC-E19E5E89149C}">
            <xm:f>'Players Open Picks List By Week'!$CN$9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7" operator="equal" id="{4006D9AE-E885-4340-BF50-8742458F56A2}">
            <xm:f>'Players Open Picks List By Week'!$CN$8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" operator="equal" id="{848ADAB8-5E2C-47A9-831B-6DA93497E8B7}">
            <xm:f>'Players Open Picks List By Week'!$CN$7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9" operator="equal" id="{70953F8A-5EEC-440A-B3F1-38472A92B965}">
            <xm:f>'Players Open Picks List By Week'!$CN$6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A6:A52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9294-EF62-4B6E-AA01-CD926EA42A00}">
  <dimension ref="A1:I431"/>
  <sheetViews>
    <sheetView topLeftCell="A39" zoomScale="50" zoomScaleNormal="50" workbookViewId="0">
      <selection activeCell="A68" sqref="A68:C86"/>
    </sheetView>
  </sheetViews>
  <sheetFormatPr defaultRowHeight="21" x14ac:dyDescent="0.25"/>
  <cols>
    <col min="1" max="1" width="85.7109375" style="155" customWidth="1"/>
    <col min="2" max="2" width="14.85546875" style="155" customWidth="1"/>
    <col min="3" max="3" width="27.140625" style="155" customWidth="1"/>
    <col min="4" max="4" width="14.140625" style="155" customWidth="1"/>
    <col min="5" max="5" width="73.28515625" style="155" customWidth="1"/>
    <col min="6" max="6" width="14.85546875" style="155" customWidth="1"/>
    <col min="7" max="7" width="27.140625" style="155" customWidth="1"/>
    <col min="8" max="8" width="14.140625" style="59" customWidth="1"/>
    <col min="9" max="9" width="81" style="59" customWidth="1"/>
    <col min="10" max="10" width="52.7109375" style="59" customWidth="1"/>
    <col min="11" max="11" width="18.85546875" style="59" customWidth="1"/>
    <col min="12" max="256" width="9.140625" style="59"/>
    <col min="257" max="257" width="85.7109375" style="59" customWidth="1"/>
    <col min="258" max="258" width="14.85546875" style="59" customWidth="1"/>
    <col min="259" max="259" width="27.140625" style="59" customWidth="1"/>
    <col min="260" max="260" width="14.140625" style="59" customWidth="1"/>
    <col min="261" max="261" width="73.28515625" style="59" customWidth="1"/>
    <col min="262" max="262" width="14.85546875" style="59" customWidth="1"/>
    <col min="263" max="263" width="27.140625" style="59" customWidth="1"/>
    <col min="264" max="264" width="14.140625" style="59" customWidth="1"/>
    <col min="265" max="265" width="81" style="59" customWidth="1"/>
    <col min="266" max="266" width="52.7109375" style="59" customWidth="1"/>
    <col min="267" max="267" width="18.85546875" style="59" customWidth="1"/>
    <col min="268" max="512" width="9.140625" style="59"/>
    <col min="513" max="513" width="85.7109375" style="59" customWidth="1"/>
    <col min="514" max="514" width="14.85546875" style="59" customWidth="1"/>
    <col min="515" max="515" width="27.140625" style="59" customWidth="1"/>
    <col min="516" max="516" width="14.140625" style="59" customWidth="1"/>
    <col min="517" max="517" width="73.28515625" style="59" customWidth="1"/>
    <col min="518" max="518" width="14.85546875" style="59" customWidth="1"/>
    <col min="519" max="519" width="27.140625" style="59" customWidth="1"/>
    <col min="520" max="520" width="14.140625" style="59" customWidth="1"/>
    <col min="521" max="521" width="81" style="59" customWidth="1"/>
    <col min="522" max="522" width="52.7109375" style="59" customWidth="1"/>
    <col min="523" max="523" width="18.85546875" style="59" customWidth="1"/>
    <col min="524" max="768" width="9.140625" style="59"/>
    <col min="769" max="769" width="85.7109375" style="59" customWidth="1"/>
    <col min="770" max="770" width="14.85546875" style="59" customWidth="1"/>
    <col min="771" max="771" width="27.140625" style="59" customWidth="1"/>
    <col min="772" max="772" width="14.140625" style="59" customWidth="1"/>
    <col min="773" max="773" width="73.28515625" style="59" customWidth="1"/>
    <col min="774" max="774" width="14.85546875" style="59" customWidth="1"/>
    <col min="775" max="775" width="27.140625" style="59" customWidth="1"/>
    <col min="776" max="776" width="14.140625" style="59" customWidth="1"/>
    <col min="777" max="777" width="81" style="59" customWidth="1"/>
    <col min="778" max="778" width="52.7109375" style="59" customWidth="1"/>
    <col min="779" max="779" width="18.85546875" style="59" customWidth="1"/>
    <col min="780" max="1024" width="9.140625" style="59"/>
    <col min="1025" max="1025" width="85.7109375" style="59" customWidth="1"/>
    <col min="1026" max="1026" width="14.85546875" style="59" customWidth="1"/>
    <col min="1027" max="1027" width="27.140625" style="59" customWidth="1"/>
    <col min="1028" max="1028" width="14.140625" style="59" customWidth="1"/>
    <col min="1029" max="1029" width="73.28515625" style="59" customWidth="1"/>
    <col min="1030" max="1030" width="14.85546875" style="59" customWidth="1"/>
    <col min="1031" max="1031" width="27.140625" style="59" customWidth="1"/>
    <col min="1032" max="1032" width="14.140625" style="59" customWidth="1"/>
    <col min="1033" max="1033" width="81" style="59" customWidth="1"/>
    <col min="1034" max="1034" width="52.7109375" style="59" customWidth="1"/>
    <col min="1035" max="1035" width="18.85546875" style="59" customWidth="1"/>
    <col min="1036" max="1280" width="9.140625" style="59"/>
    <col min="1281" max="1281" width="85.7109375" style="59" customWidth="1"/>
    <col min="1282" max="1282" width="14.85546875" style="59" customWidth="1"/>
    <col min="1283" max="1283" width="27.140625" style="59" customWidth="1"/>
    <col min="1284" max="1284" width="14.140625" style="59" customWidth="1"/>
    <col min="1285" max="1285" width="73.28515625" style="59" customWidth="1"/>
    <col min="1286" max="1286" width="14.85546875" style="59" customWidth="1"/>
    <col min="1287" max="1287" width="27.140625" style="59" customWidth="1"/>
    <col min="1288" max="1288" width="14.140625" style="59" customWidth="1"/>
    <col min="1289" max="1289" width="81" style="59" customWidth="1"/>
    <col min="1290" max="1290" width="52.7109375" style="59" customWidth="1"/>
    <col min="1291" max="1291" width="18.85546875" style="59" customWidth="1"/>
    <col min="1292" max="1536" width="9.140625" style="59"/>
    <col min="1537" max="1537" width="85.7109375" style="59" customWidth="1"/>
    <col min="1538" max="1538" width="14.85546875" style="59" customWidth="1"/>
    <col min="1539" max="1539" width="27.140625" style="59" customWidth="1"/>
    <col min="1540" max="1540" width="14.140625" style="59" customWidth="1"/>
    <col min="1541" max="1541" width="73.28515625" style="59" customWidth="1"/>
    <col min="1542" max="1542" width="14.85546875" style="59" customWidth="1"/>
    <col min="1543" max="1543" width="27.140625" style="59" customWidth="1"/>
    <col min="1544" max="1544" width="14.140625" style="59" customWidth="1"/>
    <col min="1545" max="1545" width="81" style="59" customWidth="1"/>
    <col min="1546" max="1546" width="52.7109375" style="59" customWidth="1"/>
    <col min="1547" max="1547" width="18.85546875" style="59" customWidth="1"/>
    <col min="1548" max="1792" width="9.140625" style="59"/>
    <col min="1793" max="1793" width="85.7109375" style="59" customWidth="1"/>
    <col min="1794" max="1794" width="14.85546875" style="59" customWidth="1"/>
    <col min="1795" max="1795" width="27.140625" style="59" customWidth="1"/>
    <col min="1796" max="1796" width="14.140625" style="59" customWidth="1"/>
    <col min="1797" max="1797" width="73.28515625" style="59" customWidth="1"/>
    <col min="1798" max="1798" width="14.85546875" style="59" customWidth="1"/>
    <col min="1799" max="1799" width="27.140625" style="59" customWidth="1"/>
    <col min="1800" max="1800" width="14.140625" style="59" customWidth="1"/>
    <col min="1801" max="1801" width="81" style="59" customWidth="1"/>
    <col min="1802" max="1802" width="52.7109375" style="59" customWidth="1"/>
    <col min="1803" max="1803" width="18.85546875" style="59" customWidth="1"/>
    <col min="1804" max="2048" width="9.140625" style="59"/>
    <col min="2049" max="2049" width="85.7109375" style="59" customWidth="1"/>
    <col min="2050" max="2050" width="14.85546875" style="59" customWidth="1"/>
    <col min="2051" max="2051" width="27.140625" style="59" customWidth="1"/>
    <col min="2052" max="2052" width="14.140625" style="59" customWidth="1"/>
    <col min="2053" max="2053" width="73.28515625" style="59" customWidth="1"/>
    <col min="2054" max="2054" width="14.85546875" style="59" customWidth="1"/>
    <col min="2055" max="2055" width="27.140625" style="59" customWidth="1"/>
    <col min="2056" max="2056" width="14.140625" style="59" customWidth="1"/>
    <col min="2057" max="2057" width="81" style="59" customWidth="1"/>
    <col min="2058" max="2058" width="52.7109375" style="59" customWidth="1"/>
    <col min="2059" max="2059" width="18.85546875" style="59" customWidth="1"/>
    <col min="2060" max="2304" width="9.140625" style="59"/>
    <col min="2305" max="2305" width="85.7109375" style="59" customWidth="1"/>
    <col min="2306" max="2306" width="14.85546875" style="59" customWidth="1"/>
    <col min="2307" max="2307" width="27.140625" style="59" customWidth="1"/>
    <col min="2308" max="2308" width="14.140625" style="59" customWidth="1"/>
    <col min="2309" max="2309" width="73.28515625" style="59" customWidth="1"/>
    <col min="2310" max="2310" width="14.85546875" style="59" customWidth="1"/>
    <col min="2311" max="2311" width="27.140625" style="59" customWidth="1"/>
    <col min="2312" max="2312" width="14.140625" style="59" customWidth="1"/>
    <col min="2313" max="2313" width="81" style="59" customWidth="1"/>
    <col min="2314" max="2314" width="52.7109375" style="59" customWidth="1"/>
    <col min="2315" max="2315" width="18.85546875" style="59" customWidth="1"/>
    <col min="2316" max="2560" width="9.140625" style="59"/>
    <col min="2561" max="2561" width="85.7109375" style="59" customWidth="1"/>
    <col min="2562" max="2562" width="14.85546875" style="59" customWidth="1"/>
    <col min="2563" max="2563" width="27.140625" style="59" customWidth="1"/>
    <col min="2564" max="2564" width="14.140625" style="59" customWidth="1"/>
    <col min="2565" max="2565" width="73.28515625" style="59" customWidth="1"/>
    <col min="2566" max="2566" width="14.85546875" style="59" customWidth="1"/>
    <col min="2567" max="2567" width="27.140625" style="59" customWidth="1"/>
    <col min="2568" max="2568" width="14.140625" style="59" customWidth="1"/>
    <col min="2569" max="2569" width="81" style="59" customWidth="1"/>
    <col min="2570" max="2570" width="52.7109375" style="59" customWidth="1"/>
    <col min="2571" max="2571" width="18.85546875" style="59" customWidth="1"/>
    <col min="2572" max="2816" width="9.140625" style="59"/>
    <col min="2817" max="2817" width="85.7109375" style="59" customWidth="1"/>
    <col min="2818" max="2818" width="14.85546875" style="59" customWidth="1"/>
    <col min="2819" max="2819" width="27.140625" style="59" customWidth="1"/>
    <col min="2820" max="2820" width="14.140625" style="59" customWidth="1"/>
    <col min="2821" max="2821" width="73.28515625" style="59" customWidth="1"/>
    <col min="2822" max="2822" width="14.85546875" style="59" customWidth="1"/>
    <col min="2823" max="2823" width="27.140625" style="59" customWidth="1"/>
    <col min="2824" max="2824" width="14.140625" style="59" customWidth="1"/>
    <col min="2825" max="2825" width="81" style="59" customWidth="1"/>
    <col min="2826" max="2826" width="52.7109375" style="59" customWidth="1"/>
    <col min="2827" max="2827" width="18.85546875" style="59" customWidth="1"/>
    <col min="2828" max="3072" width="9.140625" style="59"/>
    <col min="3073" max="3073" width="85.7109375" style="59" customWidth="1"/>
    <col min="3074" max="3074" width="14.85546875" style="59" customWidth="1"/>
    <col min="3075" max="3075" width="27.140625" style="59" customWidth="1"/>
    <col min="3076" max="3076" width="14.140625" style="59" customWidth="1"/>
    <col min="3077" max="3077" width="73.28515625" style="59" customWidth="1"/>
    <col min="3078" max="3078" width="14.85546875" style="59" customWidth="1"/>
    <col min="3079" max="3079" width="27.140625" style="59" customWidth="1"/>
    <col min="3080" max="3080" width="14.140625" style="59" customWidth="1"/>
    <col min="3081" max="3081" width="81" style="59" customWidth="1"/>
    <col min="3082" max="3082" width="52.7109375" style="59" customWidth="1"/>
    <col min="3083" max="3083" width="18.85546875" style="59" customWidth="1"/>
    <col min="3084" max="3328" width="9.140625" style="59"/>
    <col min="3329" max="3329" width="85.7109375" style="59" customWidth="1"/>
    <col min="3330" max="3330" width="14.85546875" style="59" customWidth="1"/>
    <col min="3331" max="3331" width="27.140625" style="59" customWidth="1"/>
    <col min="3332" max="3332" width="14.140625" style="59" customWidth="1"/>
    <col min="3333" max="3333" width="73.28515625" style="59" customWidth="1"/>
    <col min="3334" max="3334" width="14.85546875" style="59" customWidth="1"/>
    <col min="3335" max="3335" width="27.140625" style="59" customWidth="1"/>
    <col min="3336" max="3336" width="14.140625" style="59" customWidth="1"/>
    <col min="3337" max="3337" width="81" style="59" customWidth="1"/>
    <col min="3338" max="3338" width="52.7109375" style="59" customWidth="1"/>
    <col min="3339" max="3339" width="18.85546875" style="59" customWidth="1"/>
    <col min="3340" max="3584" width="9.140625" style="59"/>
    <col min="3585" max="3585" width="85.7109375" style="59" customWidth="1"/>
    <col min="3586" max="3586" width="14.85546875" style="59" customWidth="1"/>
    <col min="3587" max="3587" width="27.140625" style="59" customWidth="1"/>
    <col min="3588" max="3588" width="14.140625" style="59" customWidth="1"/>
    <col min="3589" max="3589" width="73.28515625" style="59" customWidth="1"/>
    <col min="3590" max="3590" width="14.85546875" style="59" customWidth="1"/>
    <col min="3591" max="3591" width="27.140625" style="59" customWidth="1"/>
    <col min="3592" max="3592" width="14.140625" style="59" customWidth="1"/>
    <col min="3593" max="3593" width="81" style="59" customWidth="1"/>
    <col min="3594" max="3594" width="52.7109375" style="59" customWidth="1"/>
    <col min="3595" max="3595" width="18.85546875" style="59" customWidth="1"/>
    <col min="3596" max="3840" width="9.140625" style="59"/>
    <col min="3841" max="3841" width="85.7109375" style="59" customWidth="1"/>
    <col min="3842" max="3842" width="14.85546875" style="59" customWidth="1"/>
    <col min="3843" max="3843" width="27.140625" style="59" customWidth="1"/>
    <col min="3844" max="3844" width="14.140625" style="59" customWidth="1"/>
    <col min="3845" max="3845" width="73.28515625" style="59" customWidth="1"/>
    <col min="3846" max="3846" width="14.85546875" style="59" customWidth="1"/>
    <col min="3847" max="3847" width="27.140625" style="59" customWidth="1"/>
    <col min="3848" max="3848" width="14.140625" style="59" customWidth="1"/>
    <col min="3849" max="3849" width="81" style="59" customWidth="1"/>
    <col min="3850" max="3850" width="52.7109375" style="59" customWidth="1"/>
    <col min="3851" max="3851" width="18.85546875" style="59" customWidth="1"/>
    <col min="3852" max="4096" width="9.140625" style="59"/>
    <col min="4097" max="4097" width="85.7109375" style="59" customWidth="1"/>
    <col min="4098" max="4098" width="14.85546875" style="59" customWidth="1"/>
    <col min="4099" max="4099" width="27.140625" style="59" customWidth="1"/>
    <col min="4100" max="4100" width="14.140625" style="59" customWidth="1"/>
    <col min="4101" max="4101" width="73.28515625" style="59" customWidth="1"/>
    <col min="4102" max="4102" width="14.85546875" style="59" customWidth="1"/>
    <col min="4103" max="4103" width="27.140625" style="59" customWidth="1"/>
    <col min="4104" max="4104" width="14.140625" style="59" customWidth="1"/>
    <col min="4105" max="4105" width="81" style="59" customWidth="1"/>
    <col min="4106" max="4106" width="52.7109375" style="59" customWidth="1"/>
    <col min="4107" max="4107" width="18.85546875" style="59" customWidth="1"/>
    <col min="4108" max="4352" width="9.140625" style="59"/>
    <col min="4353" max="4353" width="85.7109375" style="59" customWidth="1"/>
    <col min="4354" max="4354" width="14.85546875" style="59" customWidth="1"/>
    <col min="4355" max="4355" width="27.140625" style="59" customWidth="1"/>
    <col min="4356" max="4356" width="14.140625" style="59" customWidth="1"/>
    <col min="4357" max="4357" width="73.28515625" style="59" customWidth="1"/>
    <col min="4358" max="4358" width="14.85546875" style="59" customWidth="1"/>
    <col min="4359" max="4359" width="27.140625" style="59" customWidth="1"/>
    <col min="4360" max="4360" width="14.140625" style="59" customWidth="1"/>
    <col min="4361" max="4361" width="81" style="59" customWidth="1"/>
    <col min="4362" max="4362" width="52.7109375" style="59" customWidth="1"/>
    <col min="4363" max="4363" width="18.85546875" style="59" customWidth="1"/>
    <col min="4364" max="4608" width="9.140625" style="59"/>
    <col min="4609" max="4609" width="85.7109375" style="59" customWidth="1"/>
    <col min="4610" max="4610" width="14.85546875" style="59" customWidth="1"/>
    <col min="4611" max="4611" width="27.140625" style="59" customWidth="1"/>
    <col min="4612" max="4612" width="14.140625" style="59" customWidth="1"/>
    <col min="4613" max="4613" width="73.28515625" style="59" customWidth="1"/>
    <col min="4614" max="4614" width="14.85546875" style="59" customWidth="1"/>
    <col min="4615" max="4615" width="27.140625" style="59" customWidth="1"/>
    <col min="4616" max="4616" width="14.140625" style="59" customWidth="1"/>
    <col min="4617" max="4617" width="81" style="59" customWidth="1"/>
    <col min="4618" max="4618" width="52.7109375" style="59" customWidth="1"/>
    <col min="4619" max="4619" width="18.85546875" style="59" customWidth="1"/>
    <col min="4620" max="4864" width="9.140625" style="59"/>
    <col min="4865" max="4865" width="85.7109375" style="59" customWidth="1"/>
    <col min="4866" max="4866" width="14.85546875" style="59" customWidth="1"/>
    <col min="4867" max="4867" width="27.140625" style="59" customWidth="1"/>
    <col min="4868" max="4868" width="14.140625" style="59" customWidth="1"/>
    <col min="4869" max="4869" width="73.28515625" style="59" customWidth="1"/>
    <col min="4870" max="4870" width="14.85546875" style="59" customWidth="1"/>
    <col min="4871" max="4871" width="27.140625" style="59" customWidth="1"/>
    <col min="4872" max="4872" width="14.140625" style="59" customWidth="1"/>
    <col min="4873" max="4873" width="81" style="59" customWidth="1"/>
    <col min="4874" max="4874" width="52.7109375" style="59" customWidth="1"/>
    <col min="4875" max="4875" width="18.85546875" style="59" customWidth="1"/>
    <col min="4876" max="5120" width="9.140625" style="59"/>
    <col min="5121" max="5121" width="85.7109375" style="59" customWidth="1"/>
    <col min="5122" max="5122" width="14.85546875" style="59" customWidth="1"/>
    <col min="5123" max="5123" width="27.140625" style="59" customWidth="1"/>
    <col min="5124" max="5124" width="14.140625" style="59" customWidth="1"/>
    <col min="5125" max="5125" width="73.28515625" style="59" customWidth="1"/>
    <col min="5126" max="5126" width="14.85546875" style="59" customWidth="1"/>
    <col min="5127" max="5127" width="27.140625" style="59" customWidth="1"/>
    <col min="5128" max="5128" width="14.140625" style="59" customWidth="1"/>
    <col min="5129" max="5129" width="81" style="59" customWidth="1"/>
    <col min="5130" max="5130" width="52.7109375" style="59" customWidth="1"/>
    <col min="5131" max="5131" width="18.85546875" style="59" customWidth="1"/>
    <col min="5132" max="5376" width="9.140625" style="59"/>
    <col min="5377" max="5377" width="85.7109375" style="59" customWidth="1"/>
    <col min="5378" max="5378" width="14.85546875" style="59" customWidth="1"/>
    <col min="5379" max="5379" width="27.140625" style="59" customWidth="1"/>
    <col min="5380" max="5380" width="14.140625" style="59" customWidth="1"/>
    <col min="5381" max="5381" width="73.28515625" style="59" customWidth="1"/>
    <col min="5382" max="5382" width="14.85546875" style="59" customWidth="1"/>
    <col min="5383" max="5383" width="27.140625" style="59" customWidth="1"/>
    <col min="5384" max="5384" width="14.140625" style="59" customWidth="1"/>
    <col min="5385" max="5385" width="81" style="59" customWidth="1"/>
    <col min="5386" max="5386" width="52.7109375" style="59" customWidth="1"/>
    <col min="5387" max="5387" width="18.85546875" style="59" customWidth="1"/>
    <col min="5388" max="5632" width="9.140625" style="59"/>
    <col min="5633" max="5633" width="85.7109375" style="59" customWidth="1"/>
    <col min="5634" max="5634" width="14.85546875" style="59" customWidth="1"/>
    <col min="5635" max="5635" width="27.140625" style="59" customWidth="1"/>
    <col min="5636" max="5636" width="14.140625" style="59" customWidth="1"/>
    <col min="5637" max="5637" width="73.28515625" style="59" customWidth="1"/>
    <col min="5638" max="5638" width="14.85546875" style="59" customWidth="1"/>
    <col min="5639" max="5639" width="27.140625" style="59" customWidth="1"/>
    <col min="5640" max="5640" width="14.140625" style="59" customWidth="1"/>
    <col min="5641" max="5641" width="81" style="59" customWidth="1"/>
    <col min="5642" max="5642" width="52.7109375" style="59" customWidth="1"/>
    <col min="5643" max="5643" width="18.85546875" style="59" customWidth="1"/>
    <col min="5644" max="5888" width="9.140625" style="59"/>
    <col min="5889" max="5889" width="85.7109375" style="59" customWidth="1"/>
    <col min="5890" max="5890" width="14.85546875" style="59" customWidth="1"/>
    <col min="5891" max="5891" width="27.140625" style="59" customWidth="1"/>
    <col min="5892" max="5892" width="14.140625" style="59" customWidth="1"/>
    <col min="5893" max="5893" width="73.28515625" style="59" customWidth="1"/>
    <col min="5894" max="5894" width="14.85546875" style="59" customWidth="1"/>
    <col min="5895" max="5895" width="27.140625" style="59" customWidth="1"/>
    <col min="5896" max="5896" width="14.140625" style="59" customWidth="1"/>
    <col min="5897" max="5897" width="81" style="59" customWidth="1"/>
    <col min="5898" max="5898" width="52.7109375" style="59" customWidth="1"/>
    <col min="5899" max="5899" width="18.85546875" style="59" customWidth="1"/>
    <col min="5900" max="6144" width="9.140625" style="59"/>
    <col min="6145" max="6145" width="85.7109375" style="59" customWidth="1"/>
    <col min="6146" max="6146" width="14.85546875" style="59" customWidth="1"/>
    <col min="6147" max="6147" width="27.140625" style="59" customWidth="1"/>
    <col min="6148" max="6148" width="14.140625" style="59" customWidth="1"/>
    <col min="6149" max="6149" width="73.28515625" style="59" customWidth="1"/>
    <col min="6150" max="6150" width="14.85546875" style="59" customWidth="1"/>
    <col min="6151" max="6151" width="27.140625" style="59" customWidth="1"/>
    <col min="6152" max="6152" width="14.140625" style="59" customWidth="1"/>
    <col min="6153" max="6153" width="81" style="59" customWidth="1"/>
    <col min="6154" max="6154" width="52.7109375" style="59" customWidth="1"/>
    <col min="6155" max="6155" width="18.85546875" style="59" customWidth="1"/>
    <col min="6156" max="6400" width="9.140625" style="59"/>
    <col min="6401" max="6401" width="85.7109375" style="59" customWidth="1"/>
    <col min="6402" max="6402" width="14.85546875" style="59" customWidth="1"/>
    <col min="6403" max="6403" width="27.140625" style="59" customWidth="1"/>
    <col min="6404" max="6404" width="14.140625" style="59" customWidth="1"/>
    <col min="6405" max="6405" width="73.28515625" style="59" customWidth="1"/>
    <col min="6406" max="6406" width="14.85546875" style="59" customWidth="1"/>
    <col min="6407" max="6407" width="27.140625" style="59" customWidth="1"/>
    <col min="6408" max="6408" width="14.140625" style="59" customWidth="1"/>
    <col min="6409" max="6409" width="81" style="59" customWidth="1"/>
    <col min="6410" max="6410" width="52.7109375" style="59" customWidth="1"/>
    <col min="6411" max="6411" width="18.85546875" style="59" customWidth="1"/>
    <col min="6412" max="6656" width="9.140625" style="59"/>
    <col min="6657" max="6657" width="85.7109375" style="59" customWidth="1"/>
    <col min="6658" max="6658" width="14.85546875" style="59" customWidth="1"/>
    <col min="6659" max="6659" width="27.140625" style="59" customWidth="1"/>
    <col min="6660" max="6660" width="14.140625" style="59" customWidth="1"/>
    <col min="6661" max="6661" width="73.28515625" style="59" customWidth="1"/>
    <col min="6662" max="6662" width="14.85546875" style="59" customWidth="1"/>
    <col min="6663" max="6663" width="27.140625" style="59" customWidth="1"/>
    <col min="6664" max="6664" width="14.140625" style="59" customWidth="1"/>
    <col min="6665" max="6665" width="81" style="59" customWidth="1"/>
    <col min="6666" max="6666" width="52.7109375" style="59" customWidth="1"/>
    <col min="6667" max="6667" width="18.85546875" style="59" customWidth="1"/>
    <col min="6668" max="6912" width="9.140625" style="59"/>
    <col min="6913" max="6913" width="85.7109375" style="59" customWidth="1"/>
    <col min="6914" max="6914" width="14.85546875" style="59" customWidth="1"/>
    <col min="6915" max="6915" width="27.140625" style="59" customWidth="1"/>
    <col min="6916" max="6916" width="14.140625" style="59" customWidth="1"/>
    <col min="6917" max="6917" width="73.28515625" style="59" customWidth="1"/>
    <col min="6918" max="6918" width="14.85546875" style="59" customWidth="1"/>
    <col min="6919" max="6919" width="27.140625" style="59" customWidth="1"/>
    <col min="6920" max="6920" width="14.140625" style="59" customWidth="1"/>
    <col min="6921" max="6921" width="81" style="59" customWidth="1"/>
    <col min="6922" max="6922" width="52.7109375" style="59" customWidth="1"/>
    <col min="6923" max="6923" width="18.85546875" style="59" customWidth="1"/>
    <col min="6924" max="7168" width="9.140625" style="59"/>
    <col min="7169" max="7169" width="85.7109375" style="59" customWidth="1"/>
    <col min="7170" max="7170" width="14.85546875" style="59" customWidth="1"/>
    <col min="7171" max="7171" width="27.140625" style="59" customWidth="1"/>
    <col min="7172" max="7172" width="14.140625" style="59" customWidth="1"/>
    <col min="7173" max="7173" width="73.28515625" style="59" customWidth="1"/>
    <col min="7174" max="7174" width="14.85546875" style="59" customWidth="1"/>
    <col min="7175" max="7175" width="27.140625" style="59" customWidth="1"/>
    <col min="7176" max="7176" width="14.140625" style="59" customWidth="1"/>
    <col min="7177" max="7177" width="81" style="59" customWidth="1"/>
    <col min="7178" max="7178" width="52.7109375" style="59" customWidth="1"/>
    <col min="7179" max="7179" width="18.85546875" style="59" customWidth="1"/>
    <col min="7180" max="7424" width="9.140625" style="59"/>
    <col min="7425" max="7425" width="85.7109375" style="59" customWidth="1"/>
    <col min="7426" max="7426" width="14.85546875" style="59" customWidth="1"/>
    <col min="7427" max="7427" width="27.140625" style="59" customWidth="1"/>
    <col min="7428" max="7428" width="14.140625" style="59" customWidth="1"/>
    <col min="7429" max="7429" width="73.28515625" style="59" customWidth="1"/>
    <col min="7430" max="7430" width="14.85546875" style="59" customWidth="1"/>
    <col min="7431" max="7431" width="27.140625" style="59" customWidth="1"/>
    <col min="7432" max="7432" width="14.140625" style="59" customWidth="1"/>
    <col min="7433" max="7433" width="81" style="59" customWidth="1"/>
    <col min="7434" max="7434" width="52.7109375" style="59" customWidth="1"/>
    <col min="7435" max="7435" width="18.85546875" style="59" customWidth="1"/>
    <col min="7436" max="7680" width="9.140625" style="59"/>
    <col min="7681" max="7681" width="85.7109375" style="59" customWidth="1"/>
    <col min="7682" max="7682" width="14.85546875" style="59" customWidth="1"/>
    <col min="7683" max="7683" width="27.140625" style="59" customWidth="1"/>
    <col min="7684" max="7684" width="14.140625" style="59" customWidth="1"/>
    <col min="7685" max="7685" width="73.28515625" style="59" customWidth="1"/>
    <col min="7686" max="7686" width="14.85546875" style="59" customWidth="1"/>
    <col min="7687" max="7687" width="27.140625" style="59" customWidth="1"/>
    <col min="7688" max="7688" width="14.140625" style="59" customWidth="1"/>
    <col min="7689" max="7689" width="81" style="59" customWidth="1"/>
    <col min="7690" max="7690" width="52.7109375" style="59" customWidth="1"/>
    <col min="7691" max="7691" width="18.85546875" style="59" customWidth="1"/>
    <col min="7692" max="7936" width="9.140625" style="59"/>
    <col min="7937" max="7937" width="85.7109375" style="59" customWidth="1"/>
    <col min="7938" max="7938" width="14.85546875" style="59" customWidth="1"/>
    <col min="7939" max="7939" width="27.140625" style="59" customWidth="1"/>
    <col min="7940" max="7940" width="14.140625" style="59" customWidth="1"/>
    <col min="7941" max="7941" width="73.28515625" style="59" customWidth="1"/>
    <col min="7942" max="7942" width="14.85546875" style="59" customWidth="1"/>
    <col min="7943" max="7943" width="27.140625" style="59" customWidth="1"/>
    <col min="7944" max="7944" width="14.140625" style="59" customWidth="1"/>
    <col min="7945" max="7945" width="81" style="59" customWidth="1"/>
    <col min="7946" max="7946" width="52.7109375" style="59" customWidth="1"/>
    <col min="7947" max="7947" width="18.85546875" style="59" customWidth="1"/>
    <col min="7948" max="8192" width="9.140625" style="59"/>
    <col min="8193" max="8193" width="85.7109375" style="59" customWidth="1"/>
    <col min="8194" max="8194" width="14.85546875" style="59" customWidth="1"/>
    <col min="8195" max="8195" width="27.140625" style="59" customWidth="1"/>
    <col min="8196" max="8196" width="14.140625" style="59" customWidth="1"/>
    <col min="8197" max="8197" width="73.28515625" style="59" customWidth="1"/>
    <col min="8198" max="8198" width="14.85546875" style="59" customWidth="1"/>
    <col min="8199" max="8199" width="27.140625" style="59" customWidth="1"/>
    <col min="8200" max="8200" width="14.140625" style="59" customWidth="1"/>
    <col min="8201" max="8201" width="81" style="59" customWidth="1"/>
    <col min="8202" max="8202" width="52.7109375" style="59" customWidth="1"/>
    <col min="8203" max="8203" width="18.85546875" style="59" customWidth="1"/>
    <col min="8204" max="8448" width="9.140625" style="59"/>
    <col min="8449" max="8449" width="85.7109375" style="59" customWidth="1"/>
    <col min="8450" max="8450" width="14.85546875" style="59" customWidth="1"/>
    <col min="8451" max="8451" width="27.140625" style="59" customWidth="1"/>
    <col min="8452" max="8452" width="14.140625" style="59" customWidth="1"/>
    <col min="8453" max="8453" width="73.28515625" style="59" customWidth="1"/>
    <col min="8454" max="8454" width="14.85546875" style="59" customWidth="1"/>
    <col min="8455" max="8455" width="27.140625" style="59" customWidth="1"/>
    <col min="8456" max="8456" width="14.140625" style="59" customWidth="1"/>
    <col min="8457" max="8457" width="81" style="59" customWidth="1"/>
    <col min="8458" max="8458" width="52.7109375" style="59" customWidth="1"/>
    <col min="8459" max="8459" width="18.85546875" style="59" customWidth="1"/>
    <col min="8460" max="8704" width="9.140625" style="59"/>
    <col min="8705" max="8705" width="85.7109375" style="59" customWidth="1"/>
    <col min="8706" max="8706" width="14.85546875" style="59" customWidth="1"/>
    <col min="8707" max="8707" width="27.140625" style="59" customWidth="1"/>
    <col min="8708" max="8708" width="14.140625" style="59" customWidth="1"/>
    <col min="8709" max="8709" width="73.28515625" style="59" customWidth="1"/>
    <col min="8710" max="8710" width="14.85546875" style="59" customWidth="1"/>
    <col min="8711" max="8711" width="27.140625" style="59" customWidth="1"/>
    <col min="8712" max="8712" width="14.140625" style="59" customWidth="1"/>
    <col min="8713" max="8713" width="81" style="59" customWidth="1"/>
    <col min="8714" max="8714" width="52.7109375" style="59" customWidth="1"/>
    <col min="8715" max="8715" width="18.85546875" style="59" customWidth="1"/>
    <col min="8716" max="8960" width="9.140625" style="59"/>
    <col min="8961" max="8961" width="85.7109375" style="59" customWidth="1"/>
    <col min="8962" max="8962" width="14.85546875" style="59" customWidth="1"/>
    <col min="8963" max="8963" width="27.140625" style="59" customWidth="1"/>
    <col min="8964" max="8964" width="14.140625" style="59" customWidth="1"/>
    <col min="8965" max="8965" width="73.28515625" style="59" customWidth="1"/>
    <col min="8966" max="8966" width="14.85546875" style="59" customWidth="1"/>
    <col min="8967" max="8967" width="27.140625" style="59" customWidth="1"/>
    <col min="8968" max="8968" width="14.140625" style="59" customWidth="1"/>
    <col min="8969" max="8969" width="81" style="59" customWidth="1"/>
    <col min="8970" max="8970" width="52.7109375" style="59" customWidth="1"/>
    <col min="8971" max="8971" width="18.85546875" style="59" customWidth="1"/>
    <col min="8972" max="9216" width="9.140625" style="59"/>
    <col min="9217" max="9217" width="85.7109375" style="59" customWidth="1"/>
    <col min="9218" max="9218" width="14.85546875" style="59" customWidth="1"/>
    <col min="9219" max="9219" width="27.140625" style="59" customWidth="1"/>
    <col min="9220" max="9220" width="14.140625" style="59" customWidth="1"/>
    <col min="9221" max="9221" width="73.28515625" style="59" customWidth="1"/>
    <col min="9222" max="9222" width="14.85546875" style="59" customWidth="1"/>
    <col min="9223" max="9223" width="27.140625" style="59" customWidth="1"/>
    <col min="9224" max="9224" width="14.140625" style="59" customWidth="1"/>
    <col min="9225" max="9225" width="81" style="59" customWidth="1"/>
    <col min="9226" max="9226" width="52.7109375" style="59" customWidth="1"/>
    <col min="9227" max="9227" width="18.85546875" style="59" customWidth="1"/>
    <col min="9228" max="9472" width="9.140625" style="59"/>
    <col min="9473" max="9473" width="85.7109375" style="59" customWidth="1"/>
    <col min="9474" max="9474" width="14.85546875" style="59" customWidth="1"/>
    <col min="9475" max="9475" width="27.140625" style="59" customWidth="1"/>
    <col min="9476" max="9476" width="14.140625" style="59" customWidth="1"/>
    <col min="9477" max="9477" width="73.28515625" style="59" customWidth="1"/>
    <col min="9478" max="9478" width="14.85546875" style="59" customWidth="1"/>
    <col min="9479" max="9479" width="27.140625" style="59" customWidth="1"/>
    <col min="9480" max="9480" width="14.140625" style="59" customWidth="1"/>
    <col min="9481" max="9481" width="81" style="59" customWidth="1"/>
    <col min="9482" max="9482" width="52.7109375" style="59" customWidth="1"/>
    <col min="9483" max="9483" width="18.85546875" style="59" customWidth="1"/>
    <col min="9484" max="9728" width="9.140625" style="59"/>
    <col min="9729" max="9729" width="85.7109375" style="59" customWidth="1"/>
    <col min="9730" max="9730" width="14.85546875" style="59" customWidth="1"/>
    <col min="9731" max="9731" width="27.140625" style="59" customWidth="1"/>
    <col min="9732" max="9732" width="14.140625" style="59" customWidth="1"/>
    <col min="9733" max="9733" width="73.28515625" style="59" customWidth="1"/>
    <col min="9734" max="9734" width="14.85546875" style="59" customWidth="1"/>
    <col min="9735" max="9735" width="27.140625" style="59" customWidth="1"/>
    <col min="9736" max="9736" width="14.140625" style="59" customWidth="1"/>
    <col min="9737" max="9737" width="81" style="59" customWidth="1"/>
    <col min="9738" max="9738" width="52.7109375" style="59" customWidth="1"/>
    <col min="9739" max="9739" width="18.85546875" style="59" customWidth="1"/>
    <col min="9740" max="9984" width="9.140625" style="59"/>
    <col min="9985" max="9985" width="85.7109375" style="59" customWidth="1"/>
    <col min="9986" max="9986" width="14.85546875" style="59" customWidth="1"/>
    <col min="9987" max="9987" width="27.140625" style="59" customWidth="1"/>
    <col min="9988" max="9988" width="14.140625" style="59" customWidth="1"/>
    <col min="9989" max="9989" width="73.28515625" style="59" customWidth="1"/>
    <col min="9990" max="9990" width="14.85546875" style="59" customWidth="1"/>
    <col min="9991" max="9991" width="27.140625" style="59" customWidth="1"/>
    <col min="9992" max="9992" width="14.140625" style="59" customWidth="1"/>
    <col min="9993" max="9993" width="81" style="59" customWidth="1"/>
    <col min="9994" max="9994" width="52.7109375" style="59" customWidth="1"/>
    <col min="9995" max="9995" width="18.85546875" style="59" customWidth="1"/>
    <col min="9996" max="10240" width="9.140625" style="59"/>
    <col min="10241" max="10241" width="85.7109375" style="59" customWidth="1"/>
    <col min="10242" max="10242" width="14.85546875" style="59" customWidth="1"/>
    <col min="10243" max="10243" width="27.140625" style="59" customWidth="1"/>
    <col min="10244" max="10244" width="14.140625" style="59" customWidth="1"/>
    <col min="10245" max="10245" width="73.28515625" style="59" customWidth="1"/>
    <col min="10246" max="10246" width="14.85546875" style="59" customWidth="1"/>
    <col min="10247" max="10247" width="27.140625" style="59" customWidth="1"/>
    <col min="10248" max="10248" width="14.140625" style="59" customWidth="1"/>
    <col min="10249" max="10249" width="81" style="59" customWidth="1"/>
    <col min="10250" max="10250" width="52.7109375" style="59" customWidth="1"/>
    <col min="10251" max="10251" width="18.85546875" style="59" customWidth="1"/>
    <col min="10252" max="10496" width="9.140625" style="59"/>
    <col min="10497" max="10497" width="85.7109375" style="59" customWidth="1"/>
    <col min="10498" max="10498" width="14.85546875" style="59" customWidth="1"/>
    <col min="10499" max="10499" width="27.140625" style="59" customWidth="1"/>
    <col min="10500" max="10500" width="14.140625" style="59" customWidth="1"/>
    <col min="10501" max="10501" width="73.28515625" style="59" customWidth="1"/>
    <col min="10502" max="10502" width="14.85546875" style="59" customWidth="1"/>
    <col min="10503" max="10503" width="27.140625" style="59" customWidth="1"/>
    <col min="10504" max="10504" width="14.140625" style="59" customWidth="1"/>
    <col min="10505" max="10505" width="81" style="59" customWidth="1"/>
    <col min="10506" max="10506" width="52.7109375" style="59" customWidth="1"/>
    <col min="10507" max="10507" width="18.85546875" style="59" customWidth="1"/>
    <col min="10508" max="10752" width="9.140625" style="59"/>
    <col min="10753" max="10753" width="85.7109375" style="59" customWidth="1"/>
    <col min="10754" max="10754" width="14.85546875" style="59" customWidth="1"/>
    <col min="10755" max="10755" width="27.140625" style="59" customWidth="1"/>
    <col min="10756" max="10756" width="14.140625" style="59" customWidth="1"/>
    <col min="10757" max="10757" width="73.28515625" style="59" customWidth="1"/>
    <col min="10758" max="10758" width="14.85546875" style="59" customWidth="1"/>
    <col min="10759" max="10759" width="27.140625" style="59" customWidth="1"/>
    <col min="10760" max="10760" width="14.140625" style="59" customWidth="1"/>
    <col min="10761" max="10761" width="81" style="59" customWidth="1"/>
    <col min="10762" max="10762" width="52.7109375" style="59" customWidth="1"/>
    <col min="10763" max="10763" width="18.85546875" style="59" customWidth="1"/>
    <col min="10764" max="11008" width="9.140625" style="59"/>
    <col min="11009" max="11009" width="85.7109375" style="59" customWidth="1"/>
    <col min="11010" max="11010" width="14.85546875" style="59" customWidth="1"/>
    <col min="11011" max="11011" width="27.140625" style="59" customWidth="1"/>
    <col min="11012" max="11012" width="14.140625" style="59" customWidth="1"/>
    <col min="11013" max="11013" width="73.28515625" style="59" customWidth="1"/>
    <col min="11014" max="11014" width="14.85546875" style="59" customWidth="1"/>
    <col min="11015" max="11015" width="27.140625" style="59" customWidth="1"/>
    <col min="11016" max="11016" width="14.140625" style="59" customWidth="1"/>
    <col min="11017" max="11017" width="81" style="59" customWidth="1"/>
    <col min="11018" max="11018" width="52.7109375" style="59" customWidth="1"/>
    <col min="11019" max="11019" width="18.85546875" style="59" customWidth="1"/>
    <col min="11020" max="11264" width="9.140625" style="59"/>
    <col min="11265" max="11265" width="85.7109375" style="59" customWidth="1"/>
    <col min="11266" max="11266" width="14.85546875" style="59" customWidth="1"/>
    <col min="11267" max="11267" width="27.140625" style="59" customWidth="1"/>
    <col min="11268" max="11268" width="14.140625" style="59" customWidth="1"/>
    <col min="11269" max="11269" width="73.28515625" style="59" customWidth="1"/>
    <col min="11270" max="11270" width="14.85546875" style="59" customWidth="1"/>
    <col min="11271" max="11271" width="27.140625" style="59" customWidth="1"/>
    <col min="11272" max="11272" width="14.140625" style="59" customWidth="1"/>
    <col min="11273" max="11273" width="81" style="59" customWidth="1"/>
    <col min="11274" max="11274" width="52.7109375" style="59" customWidth="1"/>
    <col min="11275" max="11275" width="18.85546875" style="59" customWidth="1"/>
    <col min="11276" max="11520" width="9.140625" style="59"/>
    <col min="11521" max="11521" width="85.7109375" style="59" customWidth="1"/>
    <col min="11522" max="11522" width="14.85546875" style="59" customWidth="1"/>
    <col min="11523" max="11523" width="27.140625" style="59" customWidth="1"/>
    <col min="11524" max="11524" width="14.140625" style="59" customWidth="1"/>
    <col min="11525" max="11525" width="73.28515625" style="59" customWidth="1"/>
    <col min="11526" max="11526" width="14.85546875" style="59" customWidth="1"/>
    <col min="11527" max="11527" width="27.140625" style="59" customWidth="1"/>
    <col min="11528" max="11528" width="14.140625" style="59" customWidth="1"/>
    <col min="11529" max="11529" width="81" style="59" customWidth="1"/>
    <col min="11530" max="11530" width="52.7109375" style="59" customWidth="1"/>
    <col min="11531" max="11531" width="18.85546875" style="59" customWidth="1"/>
    <col min="11532" max="11776" width="9.140625" style="59"/>
    <col min="11777" max="11777" width="85.7109375" style="59" customWidth="1"/>
    <col min="11778" max="11778" width="14.85546875" style="59" customWidth="1"/>
    <col min="11779" max="11779" width="27.140625" style="59" customWidth="1"/>
    <col min="11780" max="11780" width="14.140625" style="59" customWidth="1"/>
    <col min="11781" max="11781" width="73.28515625" style="59" customWidth="1"/>
    <col min="11782" max="11782" width="14.85546875" style="59" customWidth="1"/>
    <col min="11783" max="11783" width="27.140625" style="59" customWidth="1"/>
    <col min="11784" max="11784" width="14.140625" style="59" customWidth="1"/>
    <col min="11785" max="11785" width="81" style="59" customWidth="1"/>
    <col min="11786" max="11786" width="52.7109375" style="59" customWidth="1"/>
    <col min="11787" max="11787" width="18.85546875" style="59" customWidth="1"/>
    <col min="11788" max="12032" width="9.140625" style="59"/>
    <col min="12033" max="12033" width="85.7109375" style="59" customWidth="1"/>
    <col min="12034" max="12034" width="14.85546875" style="59" customWidth="1"/>
    <col min="12035" max="12035" width="27.140625" style="59" customWidth="1"/>
    <col min="12036" max="12036" width="14.140625" style="59" customWidth="1"/>
    <col min="12037" max="12037" width="73.28515625" style="59" customWidth="1"/>
    <col min="12038" max="12038" width="14.85546875" style="59" customWidth="1"/>
    <col min="12039" max="12039" width="27.140625" style="59" customWidth="1"/>
    <col min="12040" max="12040" width="14.140625" style="59" customWidth="1"/>
    <col min="12041" max="12041" width="81" style="59" customWidth="1"/>
    <col min="12042" max="12042" width="52.7109375" style="59" customWidth="1"/>
    <col min="12043" max="12043" width="18.85546875" style="59" customWidth="1"/>
    <col min="12044" max="12288" width="9.140625" style="59"/>
    <col min="12289" max="12289" width="85.7109375" style="59" customWidth="1"/>
    <col min="12290" max="12290" width="14.85546875" style="59" customWidth="1"/>
    <col min="12291" max="12291" width="27.140625" style="59" customWidth="1"/>
    <col min="12292" max="12292" width="14.140625" style="59" customWidth="1"/>
    <col min="12293" max="12293" width="73.28515625" style="59" customWidth="1"/>
    <col min="12294" max="12294" width="14.85546875" style="59" customWidth="1"/>
    <col min="12295" max="12295" width="27.140625" style="59" customWidth="1"/>
    <col min="12296" max="12296" width="14.140625" style="59" customWidth="1"/>
    <col min="12297" max="12297" width="81" style="59" customWidth="1"/>
    <col min="12298" max="12298" width="52.7109375" style="59" customWidth="1"/>
    <col min="12299" max="12299" width="18.85546875" style="59" customWidth="1"/>
    <col min="12300" max="12544" width="9.140625" style="59"/>
    <col min="12545" max="12545" width="85.7109375" style="59" customWidth="1"/>
    <col min="12546" max="12546" width="14.85546875" style="59" customWidth="1"/>
    <col min="12547" max="12547" width="27.140625" style="59" customWidth="1"/>
    <col min="12548" max="12548" width="14.140625" style="59" customWidth="1"/>
    <col min="12549" max="12549" width="73.28515625" style="59" customWidth="1"/>
    <col min="12550" max="12550" width="14.85546875" style="59" customWidth="1"/>
    <col min="12551" max="12551" width="27.140625" style="59" customWidth="1"/>
    <col min="12552" max="12552" width="14.140625" style="59" customWidth="1"/>
    <col min="12553" max="12553" width="81" style="59" customWidth="1"/>
    <col min="12554" max="12554" width="52.7109375" style="59" customWidth="1"/>
    <col min="12555" max="12555" width="18.85546875" style="59" customWidth="1"/>
    <col min="12556" max="12800" width="9.140625" style="59"/>
    <col min="12801" max="12801" width="85.7109375" style="59" customWidth="1"/>
    <col min="12802" max="12802" width="14.85546875" style="59" customWidth="1"/>
    <col min="12803" max="12803" width="27.140625" style="59" customWidth="1"/>
    <col min="12804" max="12804" width="14.140625" style="59" customWidth="1"/>
    <col min="12805" max="12805" width="73.28515625" style="59" customWidth="1"/>
    <col min="12806" max="12806" width="14.85546875" style="59" customWidth="1"/>
    <col min="12807" max="12807" width="27.140625" style="59" customWidth="1"/>
    <col min="12808" max="12808" width="14.140625" style="59" customWidth="1"/>
    <col min="12809" max="12809" width="81" style="59" customWidth="1"/>
    <col min="12810" max="12810" width="52.7109375" style="59" customWidth="1"/>
    <col min="12811" max="12811" width="18.85546875" style="59" customWidth="1"/>
    <col min="12812" max="13056" width="9.140625" style="59"/>
    <col min="13057" max="13057" width="85.7109375" style="59" customWidth="1"/>
    <col min="13058" max="13058" width="14.85546875" style="59" customWidth="1"/>
    <col min="13059" max="13059" width="27.140625" style="59" customWidth="1"/>
    <col min="13060" max="13060" width="14.140625" style="59" customWidth="1"/>
    <col min="13061" max="13061" width="73.28515625" style="59" customWidth="1"/>
    <col min="13062" max="13062" width="14.85546875" style="59" customWidth="1"/>
    <col min="13063" max="13063" width="27.140625" style="59" customWidth="1"/>
    <col min="13064" max="13064" width="14.140625" style="59" customWidth="1"/>
    <col min="13065" max="13065" width="81" style="59" customWidth="1"/>
    <col min="13066" max="13066" width="52.7109375" style="59" customWidth="1"/>
    <col min="13067" max="13067" width="18.85546875" style="59" customWidth="1"/>
    <col min="13068" max="13312" width="9.140625" style="59"/>
    <col min="13313" max="13313" width="85.7109375" style="59" customWidth="1"/>
    <col min="13314" max="13314" width="14.85546875" style="59" customWidth="1"/>
    <col min="13315" max="13315" width="27.140625" style="59" customWidth="1"/>
    <col min="13316" max="13316" width="14.140625" style="59" customWidth="1"/>
    <col min="13317" max="13317" width="73.28515625" style="59" customWidth="1"/>
    <col min="13318" max="13318" width="14.85546875" style="59" customWidth="1"/>
    <col min="13319" max="13319" width="27.140625" style="59" customWidth="1"/>
    <col min="13320" max="13320" width="14.140625" style="59" customWidth="1"/>
    <col min="13321" max="13321" width="81" style="59" customWidth="1"/>
    <col min="13322" max="13322" width="52.7109375" style="59" customWidth="1"/>
    <col min="13323" max="13323" width="18.85546875" style="59" customWidth="1"/>
    <col min="13324" max="13568" width="9.140625" style="59"/>
    <col min="13569" max="13569" width="85.7109375" style="59" customWidth="1"/>
    <col min="13570" max="13570" width="14.85546875" style="59" customWidth="1"/>
    <col min="13571" max="13571" width="27.140625" style="59" customWidth="1"/>
    <col min="13572" max="13572" width="14.140625" style="59" customWidth="1"/>
    <col min="13573" max="13573" width="73.28515625" style="59" customWidth="1"/>
    <col min="13574" max="13574" width="14.85546875" style="59" customWidth="1"/>
    <col min="13575" max="13575" width="27.140625" style="59" customWidth="1"/>
    <col min="13576" max="13576" width="14.140625" style="59" customWidth="1"/>
    <col min="13577" max="13577" width="81" style="59" customWidth="1"/>
    <col min="13578" max="13578" width="52.7109375" style="59" customWidth="1"/>
    <col min="13579" max="13579" width="18.85546875" style="59" customWidth="1"/>
    <col min="13580" max="13824" width="9.140625" style="59"/>
    <col min="13825" max="13825" width="85.7109375" style="59" customWidth="1"/>
    <col min="13826" max="13826" width="14.85546875" style="59" customWidth="1"/>
    <col min="13827" max="13827" width="27.140625" style="59" customWidth="1"/>
    <col min="13828" max="13828" width="14.140625" style="59" customWidth="1"/>
    <col min="13829" max="13829" width="73.28515625" style="59" customWidth="1"/>
    <col min="13830" max="13830" width="14.85546875" style="59" customWidth="1"/>
    <col min="13831" max="13831" width="27.140625" style="59" customWidth="1"/>
    <col min="13832" max="13832" width="14.140625" style="59" customWidth="1"/>
    <col min="13833" max="13833" width="81" style="59" customWidth="1"/>
    <col min="13834" max="13834" width="52.7109375" style="59" customWidth="1"/>
    <col min="13835" max="13835" width="18.85546875" style="59" customWidth="1"/>
    <col min="13836" max="14080" width="9.140625" style="59"/>
    <col min="14081" max="14081" width="85.7109375" style="59" customWidth="1"/>
    <col min="14082" max="14082" width="14.85546875" style="59" customWidth="1"/>
    <col min="14083" max="14083" width="27.140625" style="59" customWidth="1"/>
    <col min="14084" max="14084" width="14.140625" style="59" customWidth="1"/>
    <col min="14085" max="14085" width="73.28515625" style="59" customWidth="1"/>
    <col min="14086" max="14086" width="14.85546875" style="59" customWidth="1"/>
    <col min="14087" max="14087" width="27.140625" style="59" customWidth="1"/>
    <col min="14088" max="14088" width="14.140625" style="59" customWidth="1"/>
    <col min="14089" max="14089" width="81" style="59" customWidth="1"/>
    <col min="14090" max="14090" width="52.7109375" style="59" customWidth="1"/>
    <col min="14091" max="14091" width="18.85546875" style="59" customWidth="1"/>
    <col min="14092" max="14336" width="9.140625" style="59"/>
    <col min="14337" max="14337" width="85.7109375" style="59" customWidth="1"/>
    <col min="14338" max="14338" width="14.85546875" style="59" customWidth="1"/>
    <col min="14339" max="14339" width="27.140625" style="59" customWidth="1"/>
    <col min="14340" max="14340" width="14.140625" style="59" customWidth="1"/>
    <col min="14341" max="14341" width="73.28515625" style="59" customWidth="1"/>
    <col min="14342" max="14342" width="14.85546875" style="59" customWidth="1"/>
    <col min="14343" max="14343" width="27.140625" style="59" customWidth="1"/>
    <col min="14344" max="14344" width="14.140625" style="59" customWidth="1"/>
    <col min="14345" max="14345" width="81" style="59" customWidth="1"/>
    <col min="14346" max="14346" width="52.7109375" style="59" customWidth="1"/>
    <col min="14347" max="14347" width="18.85546875" style="59" customWidth="1"/>
    <col min="14348" max="14592" width="9.140625" style="59"/>
    <col min="14593" max="14593" width="85.7109375" style="59" customWidth="1"/>
    <col min="14594" max="14594" width="14.85546875" style="59" customWidth="1"/>
    <col min="14595" max="14595" width="27.140625" style="59" customWidth="1"/>
    <col min="14596" max="14596" width="14.140625" style="59" customWidth="1"/>
    <col min="14597" max="14597" width="73.28515625" style="59" customWidth="1"/>
    <col min="14598" max="14598" width="14.85546875" style="59" customWidth="1"/>
    <col min="14599" max="14599" width="27.140625" style="59" customWidth="1"/>
    <col min="14600" max="14600" width="14.140625" style="59" customWidth="1"/>
    <col min="14601" max="14601" width="81" style="59" customWidth="1"/>
    <col min="14602" max="14602" width="52.7109375" style="59" customWidth="1"/>
    <col min="14603" max="14603" width="18.85546875" style="59" customWidth="1"/>
    <col min="14604" max="14848" width="9.140625" style="59"/>
    <col min="14849" max="14849" width="85.7109375" style="59" customWidth="1"/>
    <col min="14850" max="14850" width="14.85546875" style="59" customWidth="1"/>
    <col min="14851" max="14851" width="27.140625" style="59" customWidth="1"/>
    <col min="14852" max="14852" width="14.140625" style="59" customWidth="1"/>
    <col min="14853" max="14853" width="73.28515625" style="59" customWidth="1"/>
    <col min="14854" max="14854" width="14.85546875" style="59" customWidth="1"/>
    <col min="14855" max="14855" width="27.140625" style="59" customWidth="1"/>
    <col min="14856" max="14856" width="14.140625" style="59" customWidth="1"/>
    <col min="14857" max="14857" width="81" style="59" customWidth="1"/>
    <col min="14858" max="14858" width="52.7109375" style="59" customWidth="1"/>
    <col min="14859" max="14859" width="18.85546875" style="59" customWidth="1"/>
    <col min="14860" max="15104" width="9.140625" style="59"/>
    <col min="15105" max="15105" width="85.7109375" style="59" customWidth="1"/>
    <col min="15106" max="15106" width="14.85546875" style="59" customWidth="1"/>
    <col min="15107" max="15107" width="27.140625" style="59" customWidth="1"/>
    <col min="15108" max="15108" width="14.140625" style="59" customWidth="1"/>
    <col min="15109" max="15109" width="73.28515625" style="59" customWidth="1"/>
    <col min="15110" max="15110" width="14.85546875" style="59" customWidth="1"/>
    <col min="15111" max="15111" width="27.140625" style="59" customWidth="1"/>
    <col min="15112" max="15112" width="14.140625" style="59" customWidth="1"/>
    <col min="15113" max="15113" width="81" style="59" customWidth="1"/>
    <col min="15114" max="15114" width="52.7109375" style="59" customWidth="1"/>
    <col min="15115" max="15115" width="18.85546875" style="59" customWidth="1"/>
    <col min="15116" max="15360" width="9.140625" style="59"/>
    <col min="15361" max="15361" width="85.7109375" style="59" customWidth="1"/>
    <col min="15362" max="15362" width="14.85546875" style="59" customWidth="1"/>
    <col min="15363" max="15363" width="27.140625" style="59" customWidth="1"/>
    <col min="15364" max="15364" width="14.140625" style="59" customWidth="1"/>
    <col min="15365" max="15365" width="73.28515625" style="59" customWidth="1"/>
    <col min="15366" max="15366" width="14.85546875" style="59" customWidth="1"/>
    <col min="15367" max="15367" width="27.140625" style="59" customWidth="1"/>
    <col min="15368" max="15368" width="14.140625" style="59" customWidth="1"/>
    <col min="15369" max="15369" width="81" style="59" customWidth="1"/>
    <col min="15370" max="15370" width="52.7109375" style="59" customWidth="1"/>
    <col min="15371" max="15371" width="18.85546875" style="59" customWidth="1"/>
    <col min="15372" max="15616" width="9.140625" style="59"/>
    <col min="15617" max="15617" width="85.7109375" style="59" customWidth="1"/>
    <col min="15618" max="15618" width="14.85546875" style="59" customWidth="1"/>
    <col min="15619" max="15619" width="27.140625" style="59" customWidth="1"/>
    <col min="15620" max="15620" width="14.140625" style="59" customWidth="1"/>
    <col min="15621" max="15621" width="73.28515625" style="59" customWidth="1"/>
    <col min="15622" max="15622" width="14.85546875" style="59" customWidth="1"/>
    <col min="15623" max="15623" width="27.140625" style="59" customWidth="1"/>
    <col min="15624" max="15624" width="14.140625" style="59" customWidth="1"/>
    <col min="15625" max="15625" width="81" style="59" customWidth="1"/>
    <col min="15626" max="15626" width="52.7109375" style="59" customWidth="1"/>
    <col min="15627" max="15627" width="18.85546875" style="59" customWidth="1"/>
    <col min="15628" max="15872" width="9.140625" style="59"/>
    <col min="15873" max="15873" width="85.7109375" style="59" customWidth="1"/>
    <col min="15874" max="15874" width="14.85546875" style="59" customWidth="1"/>
    <col min="15875" max="15875" width="27.140625" style="59" customWidth="1"/>
    <col min="15876" max="15876" width="14.140625" style="59" customWidth="1"/>
    <col min="15877" max="15877" width="73.28515625" style="59" customWidth="1"/>
    <col min="15878" max="15878" width="14.85546875" style="59" customWidth="1"/>
    <col min="15879" max="15879" width="27.140625" style="59" customWidth="1"/>
    <col min="15880" max="15880" width="14.140625" style="59" customWidth="1"/>
    <col min="15881" max="15881" width="81" style="59" customWidth="1"/>
    <col min="15882" max="15882" width="52.7109375" style="59" customWidth="1"/>
    <col min="15883" max="15883" width="18.85546875" style="59" customWidth="1"/>
    <col min="15884" max="16128" width="9.140625" style="59"/>
    <col min="16129" max="16129" width="85.7109375" style="59" customWidth="1"/>
    <col min="16130" max="16130" width="14.85546875" style="59" customWidth="1"/>
    <col min="16131" max="16131" width="27.140625" style="59" customWidth="1"/>
    <col min="16132" max="16132" width="14.140625" style="59" customWidth="1"/>
    <col min="16133" max="16133" width="73.28515625" style="59" customWidth="1"/>
    <col min="16134" max="16134" width="14.85546875" style="59" customWidth="1"/>
    <col min="16135" max="16135" width="27.140625" style="59" customWidth="1"/>
    <col min="16136" max="16136" width="14.140625" style="59" customWidth="1"/>
    <col min="16137" max="16137" width="81" style="59" customWidth="1"/>
    <col min="16138" max="16138" width="52.7109375" style="59" customWidth="1"/>
    <col min="16139" max="16139" width="18.85546875" style="59" customWidth="1"/>
    <col min="16140" max="16384" width="9.140625" style="59"/>
  </cols>
  <sheetData>
    <row r="1" spans="1:7" ht="33.75" x14ac:dyDescent="0.25">
      <c r="A1" s="157" t="s">
        <v>168</v>
      </c>
    </row>
    <row r="2" spans="1:7" ht="21" customHeight="1" x14ac:dyDescent="0.25"/>
    <row r="3" spans="1:7" ht="21" customHeight="1" x14ac:dyDescent="0.25">
      <c r="A3" s="132" t="s">
        <v>169</v>
      </c>
      <c r="B3" s="133" t="s">
        <v>93</v>
      </c>
      <c r="C3" s="133" t="s">
        <v>94</v>
      </c>
      <c r="E3" s="132" t="s">
        <v>170</v>
      </c>
      <c r="F3" s="133" t="s">
        <v>93</v>
      </c>
      <c r="G3" s="133" t="s">
        <v>94</v>
      </c>
    </row>
    <row r="4" spans="1:7" ht="21" customHeight="1" x14ac:dyDescent="0.25">
      <c r="A4" s="134" t="s">
        <v>171</v>
      </c>
      <c r="E4" s="134" t="s">
        <v>172</v>
      </c>
    </row>
    <row r="5" spans="1:7" ht="21" customHeight="1" x14ac:dyDescent="0.25">
      <c r="A5" s="135" t="s">
        <v>173</v>
      </c>
      <c r="B5" s="130">
        <v>0.84722222222222221</v>
      </c>
      <c r="C5" s="54" t="s">
        <v>96</v>
      </c>
      <c r="E5" s="135" t="s">
        <v>174</v>
      </c>
      <c r="F5" s="130">
        <v>0.84722222222222221</v>
      </c>
      <c r="G5" s="156" t="s">
        <v>148</v>
      </c>
    </row>
    <row r="6" spans="1:7" ht="21" customHeight="1" x14ac:dyDescent="0.25">
      <c r="A6" s="134" t="s">
        <v>175</v>
      </c>
      <c r="B6" s="53"/>
      <c r="E6" s="134" t="s">
        <v>176</v>
      </c>
    </row>
    <row r="7" spans="1:7" ht="21" customHeight="1" x14ac:dyDescent="0.25">
      <c r="A7" s="135" t="s">
        <v>177</v>
      </c>
      <c r="B7" s="130">
        <v>0.54166666666666663</v>
      </c>
      <c r="C7" s="54" t="s">
        <v>66</v>
      </c>
      <c r="E7" s="135" t="s">
        <v>178</v>
      </c>
      <c r="F7" s="130">
        <v>0.54166666666666663</v>
      </c>
      <c r="G7" s="54" t="s">
        <v>66</v>
      </c>
    </row>
    <row r="8" spans="1:7" ht="21" customHeight="1" x14ac:dyDescent="0.25">
      <c r="A8" s="135" t="s">
        <v>179</v>
      </c>
      <c r="B8" s="130">
        <v>0.54166666666666663</v>
      </c>
      <c r="C8" s="53" t="s">
        <v>65</v>
      </c>
      <c r="E8" s="135" t="s">
        <v>180</v>
      </c>
      <c r="F8" s="130">
        <v>0.54166666666666663</v>
      </c>
      <c r="G8" s="53" t="s">
        <v>65</v>
      </c>
    </row>
    <row r="9" spans="1:7" ht="21" customHeight="1" x14ac:dyDescent="0.25">
      <c r="A9" s="135" t="s">
        <v>181</v>
      </c>
      <c r="B9" s="130">
        <v>0.54166666666666663</v>
      </c>
      <c r="C9" s="54" t="s">
        <v>66</v>
      </c>
      <c r="E9" s="135" t="s">
        <v>182</v>
      </c>
      <c r="F9" s="130">
        <v>0.54166666666666663</v>
      </c>
      <c r="G9" s="54" t="s">
        <v>66</v>
      </c>
    </row>
    <row r="10" spans="1:7" ht="21" customHeight="1" x14ac:dyDescent="0.25">
      <c r="A10" s="135" t="s">
        <v>183</v>
      </c>
      <c r="B10" s="130">
        <v>0.54166666666666663</v>
      </c>
      <c r="C10" s="53" t="s">
        <v>65</v>
      </c>
      <c r="E10" s="135" t="s">
        <v>184</v>
      </c>
      <c r="F10" s="130">
        <v>0.54166666666666663</v>
      </c>
      <c r="G10" s="53" t="s">
        <v>65</v>
      </c>
    </row>
    <row r="11" spans="1:7" ht="21" customHeight="1" x14ac:dyDescent="0.25">
      <c r="A11" s="135" t="s">
        <v>185</v>
      </c>
      <c r="B11" s="130">
        <v>0.54166666666666663</v>
      </c>
      <c r="C11" s="54" t="s">
        <v>66</v>
      </c>
      <c r="E11" s="135" t="s">
        <v>186</v>
      </c>
      <c r="F11" s="130">
        <v>0.54166666666666663</v>
      </c>
      <c r="G11" s="54" t="s">
        <v>66</v>
      </c>
    </row>
    <row r="12" spans="1:7" ht="21" customHeight="1" x14ac:dyDescent="0.25">
      <c r="A12" s="135" t="s">
        <v>187</v>
      </c>
      <c r="B12" s="130">
        <v>0.54166666666666663</v>
      </c>
      <c r="C12" s="53" t="s">
        <v>65</v>
      </c>
      <c r="E12" s="135" t="s">
        <v>188</v>
      </c>
      <c r="F12" s="130">
        <v>0.54166666666666663</v>
      </c>
      <c r="G12" s="53" t="s">
        <v>65</v>
      </c>
    </row>
    <row r="13" spans="1:7" ht="21" customHeight="1" x14ac:dyDescent="0.25">
      <c r="A13" s="135" t="s">
        <v>189</v>
      </c>
      <c r="B13" s="130">
        <v>0.54166666666666663</v>
      </c>
      <c r="C13" s="53" t="s">
        <v>65</v>
      </c>
      <c r="E13" s="135" t="s">
        <v>190</v>
      </c>
      <c r="F13" s="130">
        <v>0.54166666666666663</v>
      </c>
      <c r="G13" s="53" t="s">
        <v>65</v>
      </c>
    </row>
    <row r="14" spans="1:7" ht="21" customHeight="1" x14ac:dyDescent="0.25">
      <c r="A14" s="135" t="s">
        <v>191</v>
      </c>
      <c r="B14" s="130">
        <v>0.54166666666666663</v>
      </c>
      <c r="C14" s="53" t="s">
        <v>65</v>
      </c>
      <c r="E14" s="135" t="s">
        <v>192</v>
      </c>
      <c r="F14" s="130">
        <v>0.54166666666666663</v>
      </c>
      <c r="G14" s="54" t="s">
        <v>66</v>
      </c>
    </row>
    <row r="15" spans="1:7" ht="21" customHeight="1" x14ac:dyDescent="0.25">
      <c r="A15" s="135" t="s">
        <v>193</v>
      </c>
      <c r="B15" s="130">
        <v>0.54166666666666663</v>
      </c>
      <c r="C15" s="54" t="s">
        <v>66</v>
      </c>
      <c r="E15" s="135" t="s">
        <v>194</v>
      </c>
      <c r="F15" s="130">
        <v>0.67013888888888884</v>
      </c>
      <c r="G15" s="54" t="s">
        <v>66</v>
      </c>
    </row>
    <row r="16" spans="1:7" ht="21" customHeight="1" x14ac:dyDescent="0.25">
      <c r="A16" s="135" t="s">
        <v>195</v>
      </c>
      <c r="B16" s="130">
        <v>0.68402777777777779</v>
      </c>
      <c r="C16" s="53" t="s">
        <v>65</v>
      </c>
      <c r="E16" s="135" t="s">
        <v>196</v>
      </c>
      <c r="F16" s="130">
        <v>0.67013888888888884</v>
      </c>
      <c r="G16" s="54" t="s">
        <v>66</v>
      </c>
    </row>
    <row r="17" spans="1:7" ht="21" customHeight="1" x14ac:dyDescent="0.25">
      <c r="A17" s="135" t="s">
        <v>197</v>
      </c>
      <c r="B17" s="130">
        <v>0.68402777777777779</v>
      </c>
      <c r="C17" s="53" t="s">
        <v>65</v>
      </c>
      <c r="E17" s="135" t="s">
        <v>198</v>
      </c>
      <c r="F17" s="130">
        <v>0.68402777777777779</v>
      </c>
      <c r="G17" s="53" t="s">
        <v>65</v>
      </c>
    </row>
    <row r="18" spans="1:7" ht="21" customHeight="1" x14ac:dyDescent="0.25">
      <c r="A18" s="135" t="s">
        <v>199</v>
      </c>
      <c r="B18" s="130">
        <v>0.68402777777777779</v>
      </c>
      <c r="C18" s="54" t="s">
        <v>66</v>
      </c>
      <c r="E18" s="135" t="s">
        <v>200</v>
      </c>
      <c r="F18" s="130">
        <v>0.84722222222222221</v>
      </c>
      <c r="G18" s="54" t="s">
        <v>96</v>
      </c>
    </row>
    <row r="19" spans="1:7" ht="21" customHeight="1" x14ac:dyDescent="0.25">
      <c r="A19" s="135" t="s">
        <v>201</v>
      </c>
      <c r="B19" s="130">
        <v>0.68402777777777779</v>
      </c>
      <c r="C19" s="54" t="s">
        <v>66</v>
      </c>
      <c r="E19" s="134" t="s">
        <v>202</v>
      </c>
      <c r="F19" s="130"/>
    </row>
    <row r="20" spans="1:7" ht="21" customHeight="1" x14ac:dyDescent="0.25">
      <c r="A20" s="135" t="s">
        <v>203</v>
      </c>
      <c r="B20" s="130">
        <v>0.84722222222222221</v>
      </c>
      <c r="C20" s="54" t="s">
        <v>96</v>
      </c>
      <c r="E20" s="135" t="s">
        <v>204</v>
      </c>
      <c r="F20" s="130">
        <v>0.84375</v>
      </c>
      <c r="G20" s="54" t="s">
        <v>165</v>
      </c>
    </row>
    <row r="21" spans="1:7" ht="21" customHeight="1" x14ac:dyDescent="0.25">
      <c r="A21" s="134" t="s">
        <v>205</v>
      </c>
      <c r="E21" s="135"/>
      <c r="F21" s="130"/>
      <c r="G21" s="54"/>
    </row>
    <row r="22" spans="1:7" ht="21" customHeight="1" x14ac:dyDescent="0.25">
      <c r="A22" s="135" t="s">
        <v>206</v>
      </c>
      <c r="B22" s="130">
        <v>0.84375</v>
      </c>
      <c r="C22" s="158" t="s">
        <v>207</v>
      </c>
      <c r="E22" s="158" t="s">
        <v>208</v>
      </c>
      <c r="F22" s="130"/>
      <c r="G22" s="54"/>
    </row>
    <row r="23" spans="1:7" ht="21" customHeight="1" x14ac:dyDescent="0.25">
      <c r="A23" s="135"/>
      <c r="E23" s="135"/>
      <c r="F23" s="130"/>
      <c r="G23" s="54"/>
    </row>
    <row r="24" spans="1:7" ht="21" customHeight="1" x14ac:dyDescent="0.25">
      <c r="A24" s="132" t="s">
        <v>145</v>
      </c>
      <c r="B24" s="133" t="s">
        <v>93</v>
      </c>
      <c r="C24" s="133" t="s">
        <v>94</v>
      </c>
      <c r="E24" s="132" t="s">
        <v>209</v>
      </c>
      <c r="F24" s="133" t="s">
        <v>93</v>
      </c>
      <c r="G24" s="133" t="s">
        <v>94</v>
      </c>
    </row>
    <row r="25" spans="1:7" ht="21" customHeight="1" x14ac:dyDescent="0.25">
      <c r="A25" s="134" t="s">
        <v>146</v>
      </c>
      <c r="E25" s="134" t="s">
        <v>210</v>
      </c>
    </row>
    <row r="26" spans="1:7" ht="21" customHeight="1" x14ac:dyDescent="0.25">
      <c r="A26" s="135" t="s">
        <v>147</v>
      </c>
      <c r="B26" s="130">
        <v>0.84375</v>
      </c>
      <c r="C26" s="156" t="s">
        <v>148</v>
      </c>
      <c r="E26" s="135" t="s">
        <v>211</v>
      </c>
      <c r="F26" s="130">
        <v>0.84375</v>
      </c>
      <c r="G26" s="156" t="s">
        <v>148</v>
      </c>
    </row>
    <row r="27" spans="1:7" ht="21" customHeight="1" x14ac:dyDescent="0.25">
      <c r="A27" s="134" t="s">
        <v>149</v>
      </c>
      <c r="B27" s="53"/>
      <c r="E27" s="134" t="s">
        <v>212</v>
      </c>
    </row>
    <row r="28" spans="1:7" ht="21" customHeight="1" x14ac:dyDescent="0.25">
      <c r="A28" s="135" t="s">
        <v>150</v>
      </c>
      <c r="B28" s="130">
        <v>0.54166666666666663</v>
      </c>
      <c r="C28" s="53" t="s">
        <v>65</v>
      </c>
      <c r="E28" s="135" t="s">
        <v>213</v>
      </c>
      <c r="F28" s="130">
        <v>0.54166666666666663</v>
      </c>
      <c r="G28" s="53" t="s">
        <v>65</v>
      </c>
    </row>
    <row r="29" spans="1:7" ht="21" customHeight="1" x14ac:dyDescent="0.25">
      <c r="A29" s="135" t="s">
        <v>151</v>
      </c>
      <c r="B29" s="130">
        <v>0.54166666666666663</v>
      </c>
      <c r="C29" s="53" t="s">
        <v>65</v>
      </c>
      <c r="E29" s="135" t="s">
        <v>214</v>
      </c>
      <c r="F29" s="130">
        <v>0.54166666666666663</v>
      </c>
      <c r="G29" s="54" t="s">
        <v>66</v>
      </c>
    </row>
    <row r="30" spans="1:7" ht="21" customHeight="1" x14ac:dyDescent="0.25">
      <c r="A30" s="135" t="s">
        <v>152</v>
      </c>
      <c r="B30" s="130">
        <v>0.54166666666666663</v>
      </c>
      <c r="C30" s="53" t="s">
        <v>65</v>
      </c>
      <c r="E30" s="135" t="s">
        <v>215</v>
      </c>
      <c r="F30" s="130">
        <v>0.54166666666666663</v>
      </c>
      <c r="G30" s="54" t="s">
        <v>66</v>
      </c>
    </row>
    <row r="31" spans="1:7" ht="21" customHeight="1" x14ac:dyDescent="0.25">
      <c r="A31" s="135" t="s">
        <v>153</v>
      </c>
      <c r="B31" s="130">
        <v>0.54166666666666663</v>
      </c>
      <c r="C31" s="54" t="s">
        <v>66</v>
      </c>
      <c r="E31" s="135" t="s">
        <v>216</v>
      </c>
      <c r="F31" s="130">
        <v>0.54166666666666663</v>
      </c>
      <c r="G31" s="53" t="s">
        <v>65</v>
      </c>
    </row>
    <row r="32" spans="1:7" ht="21" customHeight="1" x14ac:dyDescent="0.25">
      <c r="A32" s="135" t="s">
        <v>154</v>
      </c>
      <c r="B32" s="130">
        <v>0.54166666666666663</v>
      </c>
      <c r="C32" s="53" t="s">
        <v>65</v>
      </c>
      <c r="E32" s="135" t="s">
        <v>217</v>
      </c>
      <c r="F32" s="130">
        <v>0.54166666666666663</v>
      </c>
      <c r="G32" s="54" t="s">
        <v>66</v>
      </c>
    </row>
    <row r="33" spans="1:7" ht="21" customHeight="1" x14ac:dyDescent="0.25">
      <c r="A33" s="135" t="s">
        <v>155</v>
      </c>
      <c r="B33" s="130">
        <v>0.54166666666666663</v>
      </c>
      <c r="C33" s="54" t="s">
        <v>66</v>
      </c>
      <c r="E33" s="135" t="s">
        <v>218</v>
      </c>
      <c r="F33" s="130">
        <v>0.54166666666666663</v>
      </c>
      <c r="G33" s="53" t="s">
        <v>65</v>
      </c>
    </row>
    <row r="34" spans="1:7" ht="21" customHeight="1" x14ac:dyDescent="0.25">
      <c r="A34" s="135" t="s">
        <v>156</v>
      </c>
      <c r="B34" s="130">
        <v>0.54166666666666663</v>
      </c>
      <c r="C34" s="53" t="s">
        <v>65</v>
      </c>
      <c r="E34" s="135" t="s">
        <v>219</v>
      </c>
      <c r="F34" s="130">
        <v>0.54166666666666663</v>
      </c>
      <c r="G34" s="54" t="s">
        <v>66</v>
      </c>
    </row>
    <row r="35" spans="1:7" ht="21" customHeight="1" x14ac:dyDescent="0.25">
      <c r="A35" s="135" t="s">
        <v>157</v>
      </c>
      <c r="B35" s="130">
        <v>0.67013888888888884</v>
      </c>
      <c r="C35" s="54" t="s">
        <v>66</v>
      </c>
      <c r="E35" s="135" t="s">
        <v>220</v>
      </c>
      <c r="F35" s="130">
        <v>0.67013888888888884</v>
      </c>
      <c r="G35" s="53" t="s">
        <v>65</v>
      </c>
    </row>
    <row r="36" spans="1:7" ht="21" customHeight="1" x14ac:dyDescent="0.25">
      <c r="A36" s="135" t="s">
        <v>158</v>
      </c>
      <c r="B36" s="130">
        <v>0.67013888888888884</v>
      </c>
      <c r="C36" s="54" t="s">
        <v>66</v>
      </c>
      <c r="E36" s="135" t="s">
        <v>221</v>
      </c>
      <c r="F36" s="130">
        <v>0.67013888888888884</v>
      </c>
      <c r="G36" s="53" t="s">
        <v>65</v>
      </c>
    </row>
    <row r="37" spans="1:7" ht="21" customHeight="1" x14ac:dyDescent="0.25">
      <c r="A37" s="135" t="s">
        <v>159</v>
      </c>
      <c r="B37" s="130">
        <v>0.68402777777777779</v>
      </c>
      <c r="C37" s="53" t="s">
        <v>65</v>
      </c>
      <c r="E37" s="135" t="s">
        <v>222</v>
      </c>
      <c r="F37" s="130">
        <v>0.68402777777777779</v>
      </c>
      <c r="G37" s="54" t="s">
        <v>66</v>
      </c>
    </row>
    <row r="38" spans="1:7" ht="21" customHeight="1" x14ac:dyDescent="0.25">
      <c r="A38" s="135" t="s">
        <v>160</v>
      </c>
      <c r="B38" s="130">
        <v>0.68402777777777779</v>
      </c>
      <c r="C38" s="53" t="s">
        <v>65</v>
      </c>
      <c r="E38" s="135" t="s">
        <v>223</v>
      </c>
      <c r="F38" s="130">
        <v>0.68402777777777779</v>
      </c>
      <c r="G38" s="54" t="s">
        <v>66</v>
      </c>
    </row>
    <row r="39" spans="1:7" ht="21" customHeight="1" x14ac:dyDescent="0.25">
      <c r="A39" s="135" t="s">
        <v>161</v>
      </c>
      <c r="B39" s="130">
        <v>0.68402777777777779</v>
      </c>
      <c r="C39" s="53" t="s">
        <v>65</v>
      </c>
      <c r="E39" s="135" t="s">
        <v>224</v>
      </c>
      <c r="F39" s="130">
        <v>0.84722222222222221</v>
      </c>
      <c r="G39" s="54" t="s">
        <v>96</v>
      </c>
    </row>
    <row r="40" spans="1:7" ht="21" customHeight="1" x14ac:dyDescent="0.25">
      <c r="A40" s="135" t="s">
        <v>162</v>
      </c>
      <c r="B40" s="130">
        <v>0.84722222222222221</v>
      </c>
      <c r="C40" s="54" t="s">
        <v>96</v>
      </c>
      <c r="E40" s="134" t="s">
        <v>225</v>
      </c>
      <c r="F40" s="130"/>
    </row>
    <row r="41" spans="1:7" ht="21" customHeight="1" x14ac:dyDescent="0.25">
      <c r="A41" s="134" t="s">
        <v>163</v>
      </c>
      <c r="B41" s="130"/>
      <c r="E41" s="135" t="s">
        <v>226</v>
      </c>
      <c r="F41" s="130">
        <v>0.84375</v>
      </c>
      <c r="G41" s="54" t="s">
        <v>165</v>
      </c>
    </row>
    <row r="42" spans="1:7" ht="21" customHeight="1" x14ac:dyDescent="0.25">
      <c r="A42" s="135" t="s">
        <v>164</v>
      </c>
      <c r="B42" s="130">
        <v>0.80208333333333304</v>
      </c>
      <c r="C42" s="54" t="s">
        <v>165</v>
      </c>
      <c r="E42" s="135"/>
      <c r="F42" s="130"/>
      <c r="G42" s="54"/>
    </row>
    <row r="43" spans="1:7" ht="21" customHeight="1" x14ac:dyDescent="0.25">
      <c r="A43" s="135" t="s">
        <v>166</v>
      </c>
      <c r="B43" s="130">
        <v>0.85416666666666663</v>
      </c>
      <c r="C43" s="134" t="s">
        <v>167</v>
      </c>
      <c r="E43" s="158" t="s">
        <v>227</v>
      </c>
      <c r="F43" s="130"/>
      <c r="G43" s="54"/>
    </row>
    <row r="44" spans="1:7" ht="21" customHeight="1" x14ac:dyDescent="0.25">
      <c r="A44" s="135"/>
      <c r="E44" s="135"/>
    </row>
    <row r="45" spans="1:7" ht="21" customHeight="1" x14ac:dyDescent="0.25">
      <c r="A45" s="132" t="s">
        <v>228</v>
      </c>
      <c r="B45" s="133" t="s">
        <v>93</v>
      </c>
      <c r="C45" s="133" t="s">
        <v>94</v>
      </c>
      <c r="E45" s="132" t="s">
        <v>229</v>
      </c>
      <c r="F45" s="133" t="s">
        <v>93</v>
      </c>
      <c r="G45" s="133" t="s">
        <v>94</v>
      </c>
    </row>
    <row r="46" spans="1:7" ht="21" customHeight="1" x14ac:dyDescent="0.25">
      <c r="A46" s="134" t="s">
        <v>230</v>
      </c>
      <c r="E46" s="134" t="s">
        <v>231</v>
      </c>
    </row>
    <row r="47" spans="1:7" ht="21" customHeight="1" x14ac:dyDescent="0.25">
      <c r="A47" s="135" t="s">
        <v>232</v>
      </c>
      <c r="B47" s="130">
        <v>0.84375</v>
      </c>
      <c r="C47" s="156" t="s">
        <v>148</v>
      </c>
      <c r="E47" s="135" t="s">
        <v>233</v>
      </c>
      <c r="F47" s="130">
        <v>0.84375</v>
      </c>
      <c r="G47" s="156" t="s">
        <v>148</v>
      </c>
    </row>
    <row r="48" spans="1:7" ht="21" customHeight="1" x14ac:dyDescent="0.25">
      <c r="A48" s="134" t="s">
        <v>234</v>
      </c>
      <c r="B48" s="53"/>
      <c r="E48" s="134" t="s">
        <v>235</v>
      </c>
    </row>
    <row r="49" spans="1:7" ht="21" customHeight="1" x14ac:dyDescent="0.25">
      <c r="A49" s="135" t="s">
        <v>236</v>
      </c>
      <c r="B49" s="130">
        <v>0.54166666666666663</v>
      </c>
      <c r="C49" s="54" t="s">
        <v>66</v>
      </c>
      <c r="E49" s="135" t="s">
        <v>237</v>
      </c>
      <c r="F49" s="130">
        <v>0.39583333333333331</v>
      </c>
      <c r="G49" s="159" t="s">
        <v>238</v>
      </c>
    </row>
    <row r="50" spans="1:7" ht="21" customHeight="1" x14ac:dyDescent="0.25">
      <c r="A50" s="135" t="s">
        <v>239</v>
      </c>
      <c r="B50" s="130">
        <v>0.54166666666666663</v>
      </c>
      <c r="C50" s="53" t="s">
        <v>65</v>
      </c>
      <c r="E50" s="135" t="s">
        <v>240</v>
      </c>
      <c r="F50" s="130">
        <v>0.54166666666666663</v>
      </c>
      <c r="G50" s="54" t="s">
        <v>66</v>
      </c>
    </row>
    <row r="51" spans="1:7" ht="21" customHeight="1" x14ac:dyDescent="0.25">
      <c r="A51" s="135" t="s">
        <v>241</v>
      </c>
      <c r="B51" s="130">
        <v>0.54166666666666663</v>
      </c>
      <c r="C51" s="53" t="s">
        <v>65</v>
      </c>
      <c r="E51" s="135" t="s">
        <v>242</v>
      </c>
      <c r="F51" s="130">
        <v>0.54166666666666663</v>
      </c>
      <c r="G51" s="54" t="s">
        <v>66</v>
      </c>
    </row>
    <row r="52" spans="1:7" ht="21" customHeight="1" x14ac:dyDescent="0.25">
      <c r="A52" s="135" t="s">
        <v>243</v>
      </c>
      <c r="B52" s="130">
        <v>0.54166666666666663</v>
      </c>
      <c r="C52" s="53" t="s">
        <v>65</v>
      </c>
      <c r="E52" s="135" t="s">
        <v>244</v>
      </c>
      <c r="F52" s="130">
        <v>0.54166666666666663</v>
      </c>
      <c r="G52" s="53" t="s">
        <v>65</v>
      </c>
    </row>
    <row r="53" spans="1:7" ht="21" customHeight="1" x14ac:dyDescent="0.25">
      <c r="A53" s="135" t="s">
        <v>245</v>
      </c>
      <c r="B53" s="130">
        <v>0.54166666666666663</v>
      </c>
      <c r="C53" s="54" t="s">
        <v>66</v>
      </c>
      <c r="E53" s="135" t="s">
        <v>246</v>
      </c>
      <c r="F53" s="130">
        <v>0.54166666666666663</v>
      </c>
      <c r="G53" s="54" t="s">
        <v>66</v>
      </c>
    </row>
    <row r="54" spans="1:7" ht="21" customHeight="1" x14ac:dyDescent="0.25">
      <c r="A54" s="135" t="s">
        <v>247</v>
      </c>
      <c r="B54" s="130">
        <v>0.54166666666666663</v>
      </c>
      <c r="C54" s="54" t="s">
        <v>66</v>
      </c>
      <c r="E54" s="135" t="s">
        <v>248</v>
      </c>
      <c r="F54" s="130">
        <v>0.54166666666666663</v>
      </c>
      <c r="G54" s="53" t="s">
        <v>65</v>
      </c>
    </row>
    <row r="55" spans="1:7" ht="21" customHeight="1" x14ac:dyDescent="0.25">
      <c r="A55" s="135" t="s">
        <v>249</v>
      </c>
      <c r="B55" s="130">
        <v>0.54166666666666663</v>
      </c>
      <c r="C55" s="53" t="s">
        <v>65</v>
      </c>
      <c r="E55" s="135" t="s">
        <v>250</v>
      </c>
      <c r="F55" s="130">
        <v>0.54166666666666663</v>
      </c>
      <c r="G55" s="53" t="s">
        <v>65</v>
      </c>
    </row>
    <row r="56" spans="1:7" ht="21" customHeight="1" x14ac:dyDescent="0.25">
      <c r="A56" s="135" t="s">
        <v>251</v>
      </c>
      <c r="B56" s="130">
        <v>0.54166666666666663</v>
      </c>
      <c r="C56" s="54" t="s">
        <v>66</v>
      </c>
      <c r="E56" s="135" t="s">
        <v>252</v>
      </c>
      <c r="F56" s="130">
        <v>0.54166666666666663</v>
      </c>
      <c r="G56" s="53" t="s">
        <v>65</v>
      </c>
    </row>
    <row r="57" spans="1:7" ht="21" customHeight="1" x14ac:dyDescent="0.25">
      <c r="A57" s="135" t="s">
        <v>253</v>
      </c>
      <c r="B57" s="130">
        <v>0.54166666666666663</v>
      </c>
      <c r="C57" s="54" t="s">
        <v>66</v>
      </c>
      <c r="E57" s="135" t="s">
        <v>254</v>
      </c>
      <c r="F57" s="130">
        <v>0.67013888888888884</v>
      </c>
      <c r="G57" s="53" t="s">
        <v>65</v>
      </c>
    </row>
    <row r="58" spans="1:7" ht="21" customHeight="1" x14ac:dyDescent="0.25">
      <c r="A58" s="135" t="s">
        <v>255</v>
      </c>
      <c r="B58" s="130">
        <v>0.67013888888888884</v>
      </c>
      <c r="C58" s="54" t="s">
        <v>66</v>
      </c>
      <c r="E58" s="135" t="s">
        <v>256</v>
      </c>
      <c r="F58" s="130">
        <v>0.68402777777777779</v>
      </c>
      <c r="G58" s="54" t="s">
        <v>66</v>
      </c>
    </row>
    <row r="59" spans="1:7" ht="21" customHeight="1" x14ac:dyDescent="0.25">
      <c r="A59" s="135" t="s">
        <v>257</v>
      </c>
      <c r="B59" s="130">
        <v>0.68402777777777779</v>
      </c>
      <c r="C59" s="54" t="s">
        <v>66</v>
      </c>
      <c r="E59" s="135" t="s">
        <v>258</v>
      </c>
      <c r="F59" s="130">
        <v>0.68402777777777779</v>
      </c>
      <c r="G59" s="54" t="s">
        <v>66</v>
      </c>
    </row>
    <row r="60" spans="1:7" ht="21" customHeight="1" x14ac:dyDescent="0.25">
      <c r="A60" s="135" t="s">
        <v>259</v>
      </c>
      <c r="B60" s="130">
        <v>0.68402777777777779</v>
      </c>
      <c r="C60" s="54" t="s">
        <v>66</v>
      </c>
      <c r="E60" s="135" t="s">
        <v>260</v>
      </c>
      <c r="F60" s="130">
        <v>0.68402777777777779</v>
      </c>
      <c r="G60" s="54" t="s">
        <v>66</v>
      </c>
    </row>
    <row r="61" spans="1:7" ht="21" customHeight="1" x14ac:dyDescent="0.25">
      <c r="A61" s="135" t="s">
        <v>261</v>
      </c>
      <c r="B61" s="130">
        <v>0.68402777777777779</v>
      </c>
      <c r="C61" s="54" t="s">
        <v>66</v>
      </c>
      <c r="E61" s="135" t="s">
        <v>262</v>
      </c>
      <c r="F61" s="130">
        <v>0.84722222222222221</v>
      </c>
      <c r="G61" s="54" t="s">
        <v>96</v>
      </c>
    </row>
    <row r="62" spans="1:7" ht="21" customHeight="1" x14ac:dyDescent="0.25">
      <c r="A62" s="135" t="s">
        <v>263</v>
      </c>
      <c r="B62" s="130">
        <v>0.84722222222222221</v>
      </c>
      <c r="C62" s="54" t="s">
        <v>96</v>
      </c>
      <c r="E62" s="134" t="s">
        <v>264</v>
      </c>
      <c r="F62" s="130"/>
    </row>
    <row r="63" spans="1:7" ht="21" customHeight="1" x14ac:dyDescent="0.25">
      <c r="A63" s="134" t="s">
        <v>265</v>
      </c>
      <c r="E63" s="135" t="s">
        <v>266</v>
      </c>
      <c r="F63" s="130">
        <v>0.84375</v>
      </c>
      <c r="G63" s="54" t="s">
        <v>165</v>
      </c>
    </row>
    <row r="64" spans="1:7" ht="21" customHeight="1" x14ac:dyDescent="0.25">
      <c r="A64" s="135" t="s">
        <v>267</v>
      </c>
      <c r="B64" s="130">
        <v>0.84722222222222221</v>
      </c>
      <c r="C64" s="54" t="s">
        <v>96</v>
      </c>
      <c r="E64" s="135"/>
      <c r="F64" s="130"/>
      <c r="G64" s="54"/>
    </row>
    <row r="65" spans="1:7" ht="21" customHeight="1" x14ac:dyDescent="0.25">
      <c r="A65" s="135"/>
      <c r="B65" s="130"/>
      <c r="C65" s="54"/>
      <c r="E65" s="158" t="s">
        <v>268</v>
      </c>
      <c r="F65" s="130"/>
      <c r="G65" s="54"/>
    </row>
    <row r="66" spans="1:7" ht="21" customHeight="1" x14ac:dyDescent="0.25">
      <c r="A66" s="135"/>
      <c r="E66" s="135"/>
    </row>
    <row r="67" spans="1:7" ht="21" customHeight="1" x14ac:dyDescent="0.25">
      <c r="A67" s="132" t="s">
        <v>269</v>
      </c>
      <c r="B67" s="133" t="s">
        <v>93</v>
      </c>
      <c r="C67" s="133" t="s">
        <v>94</v>
      </c>
      <c r="E67" s="132" t="s">
        <v>270</v>
      </c>
      <c r="F67" s="133" t="s">
        <v>93</v>
      </c>
      <c r="G67" s="133" t="s">
        <v>94</v>
      </c>
    </row>
    <row r="68" spans="1:7" ht="21" customHeight="1" x14ac:dyDescent="0.25">
      <c r="A68" s="134" t="s">
        <v>271</v>
      </c>
      <c r="E68" s="134" t="s">
        <v>272</v>
      </c>
    </row>
    <row r="69" spans="1:7" ht="21" customHeight="1" x14ac:dyDescent="0.25">
      <c r="A69" s="135" t="s">
        <v>273</v>
      </c>
      <c r="B69" s="130">
        <v>0.84722222222222221</v>
      </c>
      <c r="C69" s="156" t="s">
        <v>148</v>
      </c>
      <c r="E69" s="135" t="s">
        <v>274</v>
      </c>
      <c r="F69" s="130">
        <v>0.84375</v>
      </c>
      <c r="G69" s="156" t="s">
        <v>148</v>
      </c>
    </row>
    <row r="70" spans="1:7" ht="21" customHeight="1" x14ac:dyDescent="0.25">
      <c r="A70" s="134" t="s">
        <v>275</v>
      </c>
      <c r="E70" s="134" t="s">
        <v>276</v>
      </c>
    </row>
    <row r="71" spans="1:7" ht="21" customHeight="1" x14ac:dyDescent="0.25">
      <c r="A71" s="135" t="s">
        <v>277</v>
      </c>
      <c r="B71" s="130">
        <v>0.39583333333333331</v>
      </c>
      <c r="C71" s="160" t="s">
        <v>278</v>
      </c>
      <c r="E71" s="135" t="s">
        <v>279</v>
      </c>
      <c r="F71" s="130">
        <v>0.54166666666666663</v>
      </c>
      <c r="G71" s="54" t="s">
        <v>66</v>
      </c>
    </row>
    <row r="72" spans="1:7" ht="21" customHeight="1" x14ac:dyDescent="0.25">
      <c r="A72" s="135" t="s">
        <v>280</v>
      </c>
      <c r="B72" s="130">
        <v>0.54166666666666663</v>
      </c>
      <c r="C72" s="53" t="s">
        <v>65</v>
      </c>
      <c r="E72" s="135" t="s">
        <v>281</v>
      </c>
      <c r="F72" s="130">
        <v>0.54166666666666663</v>
      </c>
      <c r="G72" s="53" t="s">
        <v>65</v>
      </c>
    </row>
    <row r="73" spans="1:7" ht="21" customHeight="1" x14ac:dyDescent="0.25">
      <c r="A73" s="135" t="s">
        <v>282</v>
      </c>
      <c r="B73" s="130">
        <v>0.54166666666666663</v>
      </c>
      <c r="C73" s="53" t="s">
        <v>65</v>
      </c>
      <c r="E73" s="135" t="s">
        <v>283</v>
      </c>
      <c r="F73" s="130">
        <v>0.54166666666666663</v>
      </c>
      <c r="G73" s="54" t="s">
        <v>66</v>
      </c>
    </row>
    <row r="74" spans="1:7" ht="21" customHeight="1" x14ac:dyDescent="0.25">
      <c r="A74" s="135" t="s">
        <v>284</v>
      </c>
      <c r="B74" s="130">
        <v>0.54166666666666663</v>
      </c>
      <c r="C74" s="54" t="s">
        <v>66</v>
      </c>
      <c r="E74" s="135" t="s">
        <v>285</v>
      </c>
      <c r="F74" s="130">
        <v>0.54166666666666663</v>
      </c>
      <c r="G74" s="54" t="s">
        <v>66</v>
      </c>
    </row>
    <row r="75" spans="1:7" ht="21" customHeight="1" x14ac:dyDescent="0.25">
      <c r="A75" s="135" t="s">
        <v>286</v>
      </c>
      <c r="B75" s="130">
        <v>0.54166666666666663</v>
      </c>
      <c r="C75" s="54" t="s">
        <v>66</v>
      </c>
      <c r="E75" s="135" t="s">
        <v>287</v>
      </c>
      <c r="F75" s="130">
        <v>0.54166666666666663</v>
      </c>
      <c r="G75" s="53" t="s">
        <v>65</v>
      </c>
    </row>
    <row r="76" spans="1:7" ht="21" customHeight="1" x14ac:dyDescent="0.25">
      <c r="A76" s="135" t="s">
        <v>288</v>
      </c>
      <c r="B76" s="130">
        <v>0.54166666666666663</v>
      </c>
      <c r="C76" s="53" t="s">
        <v>65</v>
      </c>
      <c r="E76" s="135" t="s">
        <v>289</v>
      </c>
      <c r="F76" s="130">
        <v>0.54166666666666663</v>
      </c>
      <c r="G76" s="53" t="s">
        <v>65</v>
      </c>
    </row>
    <row r="77" spans="1:7" ht="21" customHeight="1" x14ac:dyDescent="0.25">
      <c r="A77" s="135" t="s">
        <v>290</v>
      </c>
      <c r="B77" s="130">
        <v>0.54166666666666663</v>
      </c>
      <c r="C77" s="54" t="s">
        <v>66</v>
      </c>
      <c r="E77" s="135" t="s">
        <v>291</v>
      </c>
      <c r="F77" s="130">
        <v>0.54166666666666663</v>
      </c>
      <c r="G77" s="53" t="s">
        <v>65</v>
      </c>
    </row>
    <row r="78" spans="1:7" ht="21" customHeight="1" x14ac:dyDescent="0.25">
      <c r="A78" s="135" t="s">
        <v>292</v>
      </c>
      <c r="B78" s="130">
        <v>0.54166666666666663</v>
      </c>
      <c r="C78" s="54" t="s">
        <v>66</v>
      </c>
      <c r="E78" s="135" t="s">
        <v>293</v>
      </c>
      <c r="F78" s="130">
        <v>0.54166666666666663</v>
      </c>
      <c r="G78" s="54" t="s">
        <v>66</v>
      </c>
    </row>
    <row r="79" spans="1:7" ht="21" customHeight="1" x14ac:dyDescent="0.25">
      <c r="A79" s="135" t="s">
        <v>294</v>
      </c>
      <c r="B79" s="130">
        <v>0.54166666666666663</v>
      </c>
      <c r="C79" s="53" t="s">
        <v>65</v>
      </c>
      <c r="E79" s="135" t="s">
        <v>295</v>
      </c>
      <c r="F79" s="130">
        <v>0.67013888888888884</v>
      </c>
      <c r="G79" s="54" t="s">
        <v>66</v>
      </c>
    </row>
    <row r="80" spans="1:7" ht="21" customHeight="1" x14ac:dyDescent="0.25">
      <c r="A80" s="135" t="s">
        <v>296</v>
      </c>
      <c r="B80" s="130">
        <v>0.54166666666666663</v>
      </c>
      <c r="C80" s="53" t="s">
        <v>65</v>
      </c>
      <c r="E80" s="135" t="s">
        <v>297</v>
      </c>
      <c r="F80" s="130">
        <v>0.68402777777777779</v>
      </c>
      <c r="G80" s="53" t="s">
        <v>65</v>
      </c>
    </row>
    <row r="81" spans="1:7" ht="21" customHeight="1" x14ac:dyDescent="0.25">
      <c r="A81" s="135" t="s">
        <v>298</v>
      </c>
      <c r="B81" s="130">
        <v>0.67013888888888884</v>
      </c>
      <c r="C81" s="54" t="s">
        <v>66</v>
      </c>
      <c r="E81" s="135" t="s">
        <v>299</v>
      </c>
      <c r="F81" s="130">
        <v>0.84722222222222221</v>
      </c>
      <c r="G81" s="54" t="s">
        <v>96</v>
      </c>
    </row>
    <row r="82" spans="1:7" ht="21" customHeight="1" x14ac:dyDescent="0.25">
      <c r="A82" s="135" t="s">
        <v>300</v>
      </c>
      <c r="B82" s="130">
        <v>0.68402777777777779</v>
      </c>
      <c r="C82" s="53" t="s">
        <v>65</v>
      </c>
      <c r="E82" s="134" t="s">
        <v>301</v>
      </c>
      <c r="F82" s="130"/>
    </row>
    <row r="83" spans="1:7" ht="21" customHeight="1" x14ac:dyDescent="0.25">
      <c r="A83" s="135" t="s">
        <v>302</v>
      </c>
      <c r="B83" s="130">
        <v>0.68402777777777779</v>
      </c>
      <c r="C83" s="53" t="s">
        <v>65</v>
      </c>
      <c r="E83" s="135" t="s">
        <v>303</v>
      </c>
      <c r="F83" s="130">
        <v>0.84375</v>
      </c>
      <c r="G83" s="54" t="s">
        <v>165</v>
      </c>
    </row>
    <row r="84" spans="1:7" ht="21" customHeight="1" x14ac:dyDescent="0.25">
      <c r="A84" s="135" t="s">
        <v>304</v>
      </c>
      <c r="B84" s="130">
        <v>0.84722222222222221</v>
      </c>
      <c r="C84" s="54" t="s">
        <v>96</v>
      </c>
      <c r="E84" s="135"/>
      <c r="F84" s="130"/>
      <c r="G84" s="54"/>
    </row>
    <row r="85" spans="1:7" ht="21" customHeight="1" x14ac:dyDescent="0.25">
      <c r="A85" s="134" t="s">
        <v>305</v>
      </c>
      <c r="E85" s="161" t="s">
        <v>306</v>
      </c>
      <c r="F85" s="130"/>
      <c r="G85" s="54"/>
    </row>
    <row r="86" spans="1:7" ht="21" customHeight="1" x14ac:dyDescent="0.25">
      <c r="A86" s="135" t="s">
        <v>307</v>
      </c>
      <c r="B86" s="130">
        <v>0.84375</v>
      </c>
      <c r="C86" s="54" t="s">
        <v>165</v>
      </c>
    </row>
    <row r="87" spans="1:7" ht="21" customHeight="1" x14ac:dyDescent="0.25">
      <c r="A87" s="135"/>
    </row>
    <row r="88" spans="1:7" ht="21" customHeight="1" x14ac:dyDescent="0.25">
      <c r="A88" s="132" t="s">
        <v>308</v>
      </c>
      <c r="B88" s="133" t="s">
        <v>93</v>
      </c>
      <c r="C88" s="133" t="s">
        <v>94</v>
      </c>
    </row>
    <row r="89" spans="1:7" ht="21" customHeight="1" x14ac:dyDescent="0.25">
      <c r="A89" s="134" t="s">
        <v>309</v>
      </c>
    </row>
    <row r="90" spans="1:7" ht="21" customHeight="1" x14ac:dyDescent="0.25">
      <c r="A90" s="135" t="s">
        <v>310</v>
      </c>
      <c r="B90" s="130">
        <v>0.84722222222222221</v>
      </c>
      <c r="C90" s="156" t="s">
        <v>148</v>
      </c>
    </row>
    <row r="91" spans="1:7" ht="21" customHeight="1" x14ac:dyDescent="0.25">
      <c r="A91" s="134" t="s">
        <v>311</v>
      </c>
    </row>
    <row r="92" spans="1:7" ht="21" customHeight="1" x14ac:dyDescent="0.25">
      <c r="A92" s="135" t="s">
        <v>312</v>
      </c>
      <c r="B92" s="130">
        <v>0.39583333333333331</v>
      </c>
      <c r="C92" s="160" t="s">
        <v>278</v>
      </c>
    </row>
    <row r="93" spans="1:7" ht="21" customHeight="1" x14ac:dyDescent="0.25">
      <c r="A93" s="135" t="s">
        <v>313</v>
      </c>
      <c r="B93" s="130">
        <v>0.54166666666666663</v>
      </c>
      <c r="C93" s="53" t="s">
        <v>65</v>
      </c>
    </row>
    <row r="94" spans="1:7" ht="21" customHeight="1" x14ac:dyDescent="0.25">
      <c r="A94" s="135" t="s">
        <v>314</v>
      </c>
      <c r="B94" s="130">
        <v>0.54166666666666663</v>
      </c>
      <c r="C94" s="53" t="s">
        <v>65</v>
      </c>
    </row>
    <row r="95" spans="1:7" ht="21" customHeight="1" x14ac:dyDescent="0.25">
      <c r="A95" s="135" t="s">
        <v>315</v>
      </c>
      <c r="B95" s="130">
        <v>0.54166666666666663</v>
      </c>
      <c r="C95" s="53" t="s">
        <v>65</v>
      </c>
    </row>
    <row r="96" spans="1:7" ht="21" customHeight="1" x14ac:dyDescent="0.25">
      <c r="A96" s="135" t="s">
        <v>316</v>
      </c>
      <c r="B96" s="130">
        <v>0.54166666666666663</v>
      </c>
      <c r="C96" s="54" t="s">
        <v>66</v>
      </c>
    </row>
    <row r="97" spans="1:7" ht="21" customHeight="1" x14ac:dyDescent="0.25">
      <c r="A97" s="135" t="s">
        <v>317</v>
      </c>
      <c r="B97" s="130">
        <v>0.54166666666666663</v>
      </c>
      <c r="C97" s="54" t="s">
        <v>66</v>
      </c>
    </row>
    <row r="98" spans="1:7" ht="21" customHeight="1" x14ac:dyDescent="0.25">
      <c r="A98" s="135" t="s">
        <v>318</v>
      </c>
      <c r="B98" s="130">
        <v>0.54166666666666663</v>
      </c>
      <c r="C98" s="54" t="s">
        <v>66</v>
      </c>
    </row>
    <row r="99" spans="1:7" ht="21" customHeight="1" x14ac:dyDescent="0.25">
      <c r="A99" s="135" t="s">
        <v>319</v>
      </c>
      <c r="B99" s="130">
        <v>0.54166666666666663</v>
      </c>
      <c r="C99" s="53" t="s">
        <v>65</v>
      </c>
    </row>
    <row r="100" spans="1:7" ht="21" customHeight="1" x14ac:dyDescent="0.25">
      <c r="A100" s="135" t="s">
        <v>320</v>
      </c>
      <c r="B100" s="130">
        <v>0.54166666666666663</v>
      </c>
      <c r="C100" s="54" t="s">
        <v>66</v>
      </c>
    </row>
    <row r="101" spans="1:7" ht="21" customHeight="1" x14ac:dyDescent="0.25">
      <c r="A101" s="135" t="s">
        <v>321</v>
      </c>
      <c r="B101" s="130">
        <v>0.54166666666666663</v>
      </c>
      <c r="C101" s="53" t="s">
        <v>65</v>
      </c>
    </row>
    <row r="102" spans="1:7" ht="21" customHeight="1" x14ac:dyDescent="0.25">
      <c r="A102" s="135" t="s">
        <v>322</v>
      </c>
      <c r="B102" s="130">
        <v>0.67013888888888884</v>
      </c>
      <c r="C102" s="53" t="s">
        <v>65</v>
      </c>
    </row>
    <row r="103" spans="1:7" ht="21" customHeight="1" x14ac:dyDescent="0.25">
      <c r="A103" s="135" t="s">
        <v>323</v>
      </c>
      <c r="B103" s="130">
        <v>0.68402777777777779</v>
      </c>
      <c r="C103" s="54" t="s">
        <v>66</v>
      </c>
    </row>
    <row r="104" spans="1:7" ht="21" customHeight="1" x14ac:dyDescent="0.25">
      <c r="A104" s="135" t="s">
        <v>324</v>
      </c>
      <c r="B104" s="130">
        <v>0.68402777777777779</v>
      </c>
      <c r="C104" s="54" t="s">
        <v>66</v>
      </c>
    </row>
    <row r="105" spans="1:7" ht="21" customHeight="1" x14ac:dyDescent="0.25">
      <c r="A105" s="135" t="s">
        <v>325</v>
      </c>
      <c r="B105" s="130">
        <v>0.84722222222222221</v>
      </c>
      <c r="C105" s="54" t="s">
        <v>96</v>
      </c>
    </row>
    <row r="106" spans="1:7" ht="21" customHeight="1" x14ac:dyDescent="0.25">
      <c r="A106" s="134" t="s">
        <v>326</v>
      </c>
    </row>
    <row r="107" spans="1:7" ht="21" customHeight="1" x14ac:dyDescent="0.25">
      <c r="A107" s="135" t="s">
        <v>327</v>
      </c>
      <c r="B107" s="130">
        <v>0.84375</v>
      </c>
      <c r="C107" s="54" t="s">
        <v>165</v>
      </c>
      <c r="D107" s="155" t="s">
        <v>1</v>
      </c>
    </row>
    <row r="108" spans="1:7" ht="21" customHeight="1" x14ac:dyDescent="0.25"/>
    <row r="109" spans="1:7" ht="21" customHeight="1" x14ac:dyDescent="0.25"/>
    <row r="110" spans="1:7" ht="21" customHeight="1" x14ac:dyDescent="0.25">
      <c r="A110" s="135"/>
      <c r="B110" s="130"/>
    </row>
    <row r="111" spans="1:7" ht="21" customHeight="1" x14ac:dyDescent="0.25">
      <c r="A111" s="132" t="s">
        <v>328</v>
      </c>
      <c r="B111" s="133" t="s">
        <v>93</v>
      </c>
      <c r="C111" s="133" t="s">
        <v>94</v>
      </c>
      <c r="E111" s="132" t="s">
        <v>329</v>
      </c>
      <c r="F111" s="133" t="s">
        <v>93</v>
      </c>
      <c r="G111" s="133" t="s">
        <v>94</v>
      </c>
    </row>
    <row r="112" spans="1:7" ht="21" customHeight="1" x14ac:dyDescent="0.25">
      <c r="A112" s="134" t="s">
        <v>330</v>
      </c>
      <c r="E112" s="134" t="s">
        <v>331</v>
      </c>
    </row>
    <row r="113" spans="1:7" ht="21" customHeight="1" x14ac:dyDescent="0.25">
      <c r="A113" s="135" t="s">
        <v>332</v>
      </c>
      <c r="B113" s="130">
        <v>0.84375</v>
      </c>
      <c r="C113" s="156" t="s">
        <v>148</v>
      </c>
      <c r="E113" s="135" t="s">
        <v>333</v>
      </c>
      <c r="F113" s="130">
        <v>0.84375</v>
      </c>
      <c r="G113" s="156" t="s">
        <v>148</v>
      </c>
    </row>
    <row r="114" spans="1:7" ht="21" customHeight="1" x14ac:dyDescent="0.25">
      <c r="A114" s="134" t="s">
        <v>334</v>
      </c>
      <c r="E114" s="134" t="s">
        <v>335</v>
      </c>
    </row>
    <row r="115" spans="1:7" ht="21" customHeight="1" x14ac:dyDescent="0.25">
      <c r="A115" s="135" t="s">
        <v>336</v>
      </c>
      <c r="B115" s="130">
        <v>0.39583333333333331</v>
      </c>
      <c r="C115" s="160" t="s">
        <v>278</v>
      </c>
      <c r="E115" s="135" t="s">
        <v>337</v>
      </c>
    </row>
    <row r="116" spans="1:7" ht="21" customHeight="1" x14ac:dyDescent="0.25">
      <c r="A116" s="135" t="s">
        <v>338</v>
      </c>
      <c r="B116" s="130">
        <v>0.54166666666666663</v>
      </c>
      <c r="C116" s="54" t="s">
        <v>66</v>
      </c>
      <c r="E116" s="135" t="s">
        <v>339</v>
      </c>
    </row>
    <row r="117" spans="1:7" ht="21" customHeight="1" x14ac:dyDescent="0.25">
      <c r="A117" s="135" t="s">
        <v>340</v>
      </c>
      <c r="B117" s="130">
        <v>0.54166666666666663</v>
      </c>
      <c r="C117" s="54" t="s">
        <v>66</v>
      </c>
      <c r="E117" s="135" t="s">
        <v>341</v>
      </c>
    </row>
    <row r="118" spans="1:7" ht="21" customHeight="1" x14ac:dyDescent="0.25">
      <c r="A118" s="135" t="s">
        <v>342</v>
      </c>
      <c r="B118" s="130">
        <v>0.54166666666666663</v>
      </c>
      <c r="C118" s="53" t="s">
        <v>65</v>
      </c>
      <c r="E118" s="135" t="s">
        <v>343</v>
      </c>
    </row>
    <row r="119" spans="1:7" ht="21" customHeight="1" x14ac:dyDescent="0.25">
      <c r="A119" s="135" t="s">
        <v>344</v>
      </c>
      <c r="B119" s="130">
        <v>0.54166666666666663</v>
      </c>
      <c r="C119" s="53" t="s">
        <v>65</v>
      </c>
      <c r="E119" s="135" t="s">
        <v>345</v>
      </c>
    </row>
    <row r="120" spans="1:7" ht="21" customHeight="1" x14ac:dyDescent="0.25">
      <c r="A120" s="135" t="s">
        <v>346</v>
      </c>
      <c r="B120" s="130">
        <v>0.54166666666666663</v>
      </c>
      <c r="C120" s="53" t="s">
        <v>65</v>
      </c>
      <c r="E120" s="134" t="s">
        <v>347</v>
      </c>
    </row>
    <row r="121" spans="1:7" ht="21" customHeight="1" x14ac:dyDescent="0.25">
      <c r="A121" s="135" t="s">
        <v>348</v>
      </c>
      <c r="B121" s="130">
        <v>0.54166666666666663</v>
      </c>
      <c r="C121" s="54" t="s">
        <v>66</v>
      </c>
      <c r="E121" s="135" t="s">
        <v>349</v>
      </c>
      <c r="F121" s="130">
        <v>0.54166666666666663</v>
      </c>
      <c r="G121" s="53" t="s">
        <v>65</v>
      </c>
    </row>
    <row r="122" spans="1:7" ht="21" customHeight="1" x14ac:dyDescent="0.25">
      <c r="A122" s="135" t="s">
        <v>350</v>
      </c>
      <c r="B122" s="130">
        <v>0.54166666666666663</v>
      </c>
      <c r="C122" s="53" t="s">
        <v>65</v>
      </c>
      <c r="E122" s="135" t="s">
        <v>351</v>
      </c>
      <c r="F122" s="130">
        <v>0.54166666666666663</v>
      </c>
      <c r="G122" s="54" t="s">
        <v>66</v>
      </c>
    </row>
    <row r="123" spans="1:7" ht="21" customHeight="1" x14ac:dyDescent="0.25">
      <c r="A123" s="135" t="s">
        <v>352</v>
      </c>
      <c r="B123" s="130">
        <v>0.67013888888888884</v>
      </c>
      <c r="C123" s="53" t="s">
        <v>65</v>
      </c>
      <c r="E123" s="135" t="s">
        <v>353</v>
      </c>
      <c r="F123" s="130">
        <v>0.54166666666666663</v>
      </c>
      <c r="G123" s="53" t="s">
        <v>65</v>
      </c>
    </row>
    <row r="124" spans="1:7" ht="21" customHeight="1" x14ac:dyDescent="0.25">
      <c r="A124" s="135" t="s">
        <v>354</v>
      </c>
      <c r="B124" s="130">
        <v>0.68402777777777779</v>
      </c>
      <c r="C124" s="54" t="s">
        <v>66</v>
      </c>
      <c r="E124" s="135" t="s">
        <v>355</v>
      </c>
      <c r="F124" s="130">
        <v>0.54166666666666663</v>
      </c>
      <c r="G124" s="54" t="s">
        <v>66</v>
      </c>
    </row>
    <row r="125" spans="1:7" ht="21" customHeight="1" x14ac:dyDescent="0.25">
      <c r="A125" s="135" t="s">
        <v>356</v>
      </c>
      <c r="B125" s="130">
        <v>0.68402777777777779</v>
      </c>
      <c r="C125" s="54" t="s">
        <v>66</v>
      </c>
      <c r="E125" s="135" t="s">
        <v>357</v>
      </c>
      <c r="F125" s="130">
        <v>0.54166666666666663</v>
      </c>
      <c r="G125" s="54" t="s">
        <v>66</v>
      </c>
    </row>
    <row r="126" spans="1:7" ht="21" customHeight="1" x14ac:dyDescent="0.25">
      <c r="A126" s="135" t="s">
        <v>358</v>
      </c>
      <c r="B126" s="130">
        <v>0.84722222222222221</v>
      </c>
      <c r="C126" s="54" t="s">
        <v>96</v>
      </c>
      <c r="E126" s="135" t="s">
        <v>359</v>
      </c>
      <c r="F126" s="130">
        <v>0.67013888888888884</v>
      </c>
      <c r="G126" s="54" t="s">
        <v>66</v>
      </c>
    </row>
    <row r="127" spans="1:7" ht="21" customHeight="1" x14ac:dyDescent="0.25">
      <c r="A127" s="134" t="s">
        <v>360</v>
      </c>
      <c r="B127" s="130"/>
      <c r="E127" s="135" t="s">
        <v>361</v>
      </c>
      <c r="F127" s="130">
        <v>0.68402777777777779</v>
      </c>
      <c r="G127" s="53" t="s">
        <v>65</v>
      </c>
    </row>
    <row r="128" spans="1:7" ht="21" customHeight="1" x14ac:dyDescent="0.25">
      <c r="A128" s="135" t="s">
        <v>362</v>
      </c>
      <c r="B128" s="130">
        <v>0.84375</v>
      </c>
      <c r="C128" s="54" t="s">
        <v>165</v>
      </c>
      <c r="E128" s="135" t="s">
        <v>363</v>
      </c>
      <c r="F128" s="130">
        <v>0.68402777777777779</v>
      </c>
      <c r="G128" s="53" t="s">
        <v>65</v>
      </c>
    </row>
    <row r="129" spans="1:7" ht="21" customHeight="1" x14ac:dyDescent="0.25">
      <c r="A129" s="135"/>
      <c r="B129" s="130"/>
      <c r="C129" s="54"/>
      <c r="E129" s="135" t="s">
        <v>364</v>
      </c>
      <c r="F129" s="130">
        <v>0.84722222222222221</v>
      </c>
      <c r="G129" s="54" t="s">
        <v>96</v>
      </c>
    </row>
    <row r="130" spans="1:7" ht="21" customHeight="1" x14ac:dyDescent="0.25">
      <c r="A130" s="161" t="s">
        <v>365</v>
      </c>
      <c r="B130" s="130"/>
      <c r="C130" s="54"/>
      <c r="E130" s="134" t="s">
        <v>366</v>
      </c>
    </row>
    <row r="131" spans="1:7" ht="21" customHeight="1" x14ac:dyDescent="0.25">
      <c r="A131" s="161"/>
      <c r="B131" s="130"/>
      <c r="C131" s="54"/>
      <c r="E131" s="135" t="s">
        <v>367</v>
      </c>
      <c r="F131" s="130">
        <v>0.84375</v>
      </c>
      <c r="G131" s="158" t="s">
        <v>207</v>
      </c>
    </row>
    <row r="132" spans="1:7" ht="21" customHeight="1" x14ac:dyDescent="0.25">
      <c r="A132" s="135"/>
      <c r="E132" s="135"/>
    </row>
    <row r="133" spans="1:7" ht="21" customHeight="1" x14ac:dyDescent="0.25">
      <c r="A133" s="132" t="s">
        <v>368</v>
      </c>
      <c r="B133" s="133" t="s">
        <v>93</v>
      </c>
      <c r="C133" s="133" t="s">
        <v>94</v>
      </c>
      <c r="E133" s="132" t="s">
        <v>369</v>
      </c>
      <c r="F133" s="133" t="s">
        <v>93</v>
      </c>
      <c r="G133" s="133" t="s">
        <v>94</v>
      </c>
    </row>
    <row r="134" spans="1:7" ht="21" customHeight="1" x14ac:dyDescent="0.25">
      <c r="A134" s="134" t="s">
        <v>370</v>
      </c>
      <c r="E134" s="134" t="s">
        <v>371</v>
      </c>
    </row>
    <row r="135" spans="1:7" ht="21" customHeight="1" x14ac:dyDescent="0.25">
      <c r="A135" s="135" t="s">
        <v>372</v>
      </c>
      <c r="B135" s="130">
        <v>0.84375</v>
      </c>
      <c r="C135" s="156" t="s">
        <v>148</v>
      </c>
      <c r="E135" s="135" t="s">
        <v>373</v>
      </c>
      <c r="F135" s="130">
        <v>0.84375</v>
      </c>
      <c r="G135" s="156" t="s">
        <v>148</v>
      </c>
    </row>
    <row r="136" spans="1:7" ht="21" customHeight="1" x14ac:dyDescent="0.25">
      <c r="A136" s="134" t="s">
        <v>374</v>
      </c>
      <c r="E136" s="134" t="s">
        <v>375</v>
      </c>
    </row>
    <row r="137" spans="1:7" ht="21" customHeight="1" x14ac:dyDescent="0.25">
      <c r="A137" s="135" t="s">
        <v>376</v>
      </c>
      <c r="B137" s="130">
        <v>0.54166666666666663</v>
      </c>
      <c r="C137" s="54" t="s">
        <v>66</v>
      </c>
      <c r="E137" s="135" t="s">
        <v>377</v>
      </c>
      <c r="F137" s="130">
        <v>0.54166666666666663</v>
      </c>
      <c r="G137" s="54" t="s">
        <v>66</v>
      </c>
    </row>
    <row r="138" spans="1:7" ht="21" customHeight="1" x14ac:dyDescent="0.25">
      <c r="A138" s="135" t="s">
        <v>378</v>
      </c>
      <c r="B138" s="130">
        <v>0.54166666666666663</v>
      </c>
      <c r="C138" s="54" t="s">
        <v>66</v>
      </c>
      <c r="E138" s="135" t="s">
        <v>379</v>
      </c>
      <c r="F138" s="130">
        <v>0.54166666666666663</v>
      </c>
      <c r="G138" s="54" t="s">
        <v>66</v>
      </c>
    </row>
    <row r="139" spans="1:7" ht="21" customHeight="1" x14ac:dyDescent="0.25">
      <c r="A139" s="135" t="s">
        <v>380</v>
      </c>
      <c r="B139" s="130">
        <v>0.54166666666666663</v>
      </c>
      <c r="C139" s="53" t="s">
        <v>65</v>
      </c>
      <c r="E139" s="135" t="s">
        <v>381</v>
      </c>
      <c r="F139" s="130">
        <v>0.54166666666666663</v>
      </c>
      <c r="G139" s="53" t="s">
        <v>65</v>
      </c>
    </row>
    <row r="140" spans="1:7" ht="21" customHeight="1" x14ac:dyDescent="0.25">
      <c r="A140" s="135" t="s">
        <v>382</v>
      </c>
      <c r="B140" s="130">
        <v>0.54166666666666663</v>
      </c>
      <c r="C140" s="54" t="s">
        <v>66</v>
      </c>
      <c r="E140" s="135" t="s">
        <v>383</v>
      </c>
      <c r="F140" s="130">
        <v>0.54166666666666663</v>
      </c>
      <c r="G140" s="53" t="s">
        <v>65</v>
      </c>
    </row>
    <row r="141" spans="1:7" ht="21" customHeight="1" x14ac:dyDescent="0.25">
      <c r="A141" s="135" t="s">
        <v>384</v>
      </c>
      <c r="B141" s="130">
        <v>0.54166666666666663</v>
      </c>
      <c r="C141" s="53" t="s">
        <v>65</v>
      </c>
      <c r="E141" s="135" t="s">
        <v>385</v>
      </c>
      <c r="F141" s="130">
        <v>0.54166666666666663</v>
      </c>
      <c r="G141" s="54" t="s">
        <v>66</v>
      </c>
    </row>
    <row r="142" spans="1:7" ht="21" customHeight="1" x14ac:dyDescent="0.25">
      <c r="A142" s="135" t="s">
        <v>386</v>
      </c>
      <c r="B142" s="130">
        <v>0.54166666666666663</v>
      </c>
      <c r="C142" s="53" t="s">
        <v>65</v>
      </c>
      <c r="E142" s="135" t="s">
        <v>387</v>
      </c>
      <c r="F142" s="130">
        <v>0.54166666666666663</v>
      </c>
      <c r="G142" s="54" t="s">
        <v>66</v>
      </c>
    </row>
    <row r="143" spans="1:7" ht="21" customHeight="1" x14ac:dyDescent="0.25">
      <c r="A143" s="135" t="s">
        <v>388</v>
      </c>
      <c r="B143" s="130">
        <v>0.54166666666666663</v>
      </c>
      <c r="C143" s="54" t="s">
        <v>66</v>
      </c>
      <c r="E143" s="135" t="s">
        <v>389</v>
      </c>
      <c r="F143" s="130">
        <v>0.54166666666666663</v>
      </c>
      <c r="G143" s="53" t="s">
        <v>65</v>
      </c>
    </row>
    <row r="144" spans="1:7" ht="21" customHeight="1" x14ac:dyDescent="0.25">
      <c r="A144" s="135" t="s">
        <v>390</v>
      </c>
      <c r="B144" s="130">
        <v>0.54166666666666663</v>
      </c>
      <c r="C144" s="54" t="s">
        <v>66</v>
      </c>
      <c r="E144" s="135" t="s">
        <v>391</v>
      </c>
      <c r="F144" s="130">
        <v>0.54166666666666663</v>
      </c>
      <c r="G144" s="53" t="s">
        <v>65</v>
      </c>
    </row>
    <row r="145" spans="1:9" ht="21" customHeight="1" x14ac:dyDescent="0.25">
      <c r="A145" s="135" t="s">
        <v>392</v>
      </c>
      <c r="B145" s="130">
        <v>0.67013888888888884</v>
      </c>
      <c r="C145" s="54" t="s">
        <v>66</v>
      </c>
      <c r="E145" s="135" t="s">
        <v>393</v>
      </c>
      <c r="F145" s="130">
        <v>0.67013888888888884</v>
      </c>
      <c r="G145" s="53" t="s">
        <v>65</v>
      </c>
    </row>
    <row r="146" spans="1:9" ht="21" customHeight="1" x14ac:dyDescent="0.25">
      <c r="A146" s="135" t="s">
        <v>394</v>
      </c>
      <c r="B146" s="130">
        <v>0.68402777777777779</v>
      </c>
      <c r="C146" s="53" t="s">
        <v>65</v>
      </c>
      <c r="E146" s="135" t="s">
        <v>395</v>
      </c>
      <c r="F146" s="130">
        <v>0.68402777777777779</v>
      </c>
      <c r="G146" s="54" t="s">
        <v>66</v>
      </c>
    </row>
    <row r="147" spans="1:9" ht="21" customHeight="1" x14ac:dyDescent="0.25">
      <c r="A147" s="135" t="s">
        <v>396</v>
      </c>
      <c r="B147" s="130">
        <v>0.68402777777777779</v>
      </c>
      <c r="C147" s="53" t="s">
        <v>65</v>
      </c>
      <c r="E147" s="135" t="s">
        <v>397</v>
      </c>
      <c r="F147" s="130">
        <v>0.84375</v>
      </c>
      <c r="G147" s="160" t="s">
        <v>278</v>
      </c>
    </row>
    <row r="148" spans="1:9" ht="21" customHeight="1" x14ac:dyDescent="0.25">
      <c r="A148" s="135" t="s">
        <v>398</v>
      </c>
      <c r="B148" s="130">
        <v>0.84722222222222221</v>
      </c>
      <c r="C148" s="54" t="s">
        <v>96</v>
      </c>
      <c r="E148" s="134" t="s">
        <v>399</v>
      </c>
    </row>
    <row r="149" spans="1:9" ht="21" customHeight="1" x14ac:dyDescent="0.25">
      <c r="A149" s="134" t="s">
        <v>400</v>
      </c>
      <c r="B149" s="130"/>
      <c r="E149" s="135" t="s">
        <v>401</v>
      </c>
      <c r="F149" s="130">
        <v>0.54166666666666663</v>
      </c>
      <c r="G149" s="54" t="s">
        <v>66</v>
      </c>
    </row>
    <row r="150" spans="1:9" ht="21" customHeight="1" x14ac:dyDescent="0.25">
      <c r="A150" s="135" t="s">
        <v>402</v>
      </c>
      <c r="B150" s="130">
        <v>0.84375</v>
      </c>
      <c r="C150" s="54" t="s">
        <v>165</v>
      </c>
      <c r="E150" s="135" t="s">
        <v>403</v>
      </c>
      <c r="F150" s="130">
        <v>0.6875</v>
      </c>
      <c r="G150" s="162" t="s">
        <v>404</v>
      </c>
    </row>
    <row r="151" spans="1:9" ht="21" customHeight="1" x14ac:dyDescent="0.25">
      <c r="A151" s="135"/>
      <c r="B151" s="130"/>
      <c r="C151" s="54"/>
      <c r="E151" s="135" t="s">
        <v>405</v>
      </c>
      <c r="F151" s="130">
        <v>0.84722222222222221</v>
      </c>
      <c r="G151" s="54" t="s">
        <v>96</v>
      </c>
    </row>
    <row r="152" spans="1:9" ht="21" customHeight="1" x14ac:dyDescent="0.25">
      <c r="A152" s="161" t="s">
        <v>406</v>
      </c>
      <c r="B152" s="130"/>
      <c r="C152" s="54"/>
      <c r="E152" s="134" t="s">
        <v>407</v>
      </c>
    </row>
    <row r="153" spans="1:9" ht="21" customHeight="1" x14ac:dyDescent="0.25">
      <c r="A153" s="161"/>
      <c r="B153" s="130"/>
      <c r="C153" s="54"/>
      <c r="E153" s="135" t="s">
        <v>408</v>
      </c>
      <c r="F153" s="130">
        <v>0.84375</v>
      </c>
      <c r="G153" s="54" t="s">
        <v>165</v>
      </c>
    </row>
    <row r="154" spans="1:9" ht="21" customHeight="1" x14ac:dyDescent="0.25">
      <c r="A154" s="135"/>
      <c r="E154" s="135"/>
    </row>
    <row r="155" spans="1:9" ht="21" customHeight="1" x14ac:dyDescent="0.25">
      <c r="A155" s="132" t="s">
        <v>409</v>
      </c>
      <c r="B155" s="133" t="s">
        <v>93</v>
      </c>
      <c r="C155" s="133" t="s">
        <v>94</v>
      </c>
      <c r="E155" s="132" t="s">
        <v>410</v>
      </c>
      <c r="F155" s="133" t="s">
        <v>93</v>
      </c>
      <c r="G155" s="133" t="s">
        <v>94</v>
      </c>
    </row>
    <row r="156" spans="1:9" ht="21" customHeight="1" x14ac:dyDescent="0.25">
      <c r="A156" s="134" t="s">
        <v>411</v>
      </c>
      <c r="E156" s="134" t="s">
        <v>412</v>
      </c>
    </row>
    <row r="157" spans="1:9" ht="21" customHeight="1" x14ac:dyDescent="0.25">
      <c r="A157" s="135" t="s">
        <v>413</v>
      </c>
      <c r="B157" s="130">
        <v>0.52083333333333337</v>
      </c>
      <c r="C157" s="53" t="s">
        <v>65</v>
      </c>
      <c r="E157" s="135" t="s">
        <v>414</v>
      </c>
      <c r="F157" s="130">
        <v>0.84722222222222221</v>
      </c>
      <c r="G157" s="156" t="s">
        <v>148</v>
      </c>
      <c r="I157" s="59" t="s">
        <v>1</v>
      </c>
    </row>
    <row r="158" spans="1:9" ht="21" customHeight="1" x14ac:dyDescent="0.25">
      <c r="A158" s="135" t="s">
        <v>415</v>
      </c>
      <c r="B158" s="130">
        <v>0.6875</v>
      </c>
      <c r="C158" s="54" t="s">
        <v>66</v>
      </c>
      <c r="E158" s="134" t="s">
        <v>416</v>
      </c>
    </row>
    <row r="159" spans="1:9" ht="21" customHeight="1" x14ac:dyDescent="0.25">
      <c r="A159" s="135" t="s">
        <v>417</v>
      </c>
      <c r="B159" s="130">
        <v>0.84722222222222221</v>
      </c>
      <c r="C159" s="54" t="s">
        <v>96</v>
      </c>
      <c r="E159" s="135" t="s">
        <v>418</v>
      </c>
      <c r="F159" s="130">
        <v>0.54166666666666663</v>
      </c>
      <c r="G159" s="54" t="s">
        <v>66</v>
      </c>
    </row>
    <row r="160" spans="1:9" ht="21" customHeight="1" x14ac:dyDescent="0.25">
      <c r="A160" s="134" t="s">
        <v>419</v>
      </c>
      <c r="E160" s="135" t="s">
        <v>420</v>
      </c>
      <c r="F160" s="130">
        <v>0.54166666666666663</v>
      </c>
      <c r="G160" s="53" t="s">
        <v>65</v>
      </c>
    </row>
    <row r="161" spans="1:7" ht="21" customHeight="1" x14ac:dyDescent="0.25">
      <c r="A161" s="135" t="s">
        <v>421</v>
      </c>
      <c r="B161" s="130">
        <v>0.54166666666666663</v>
      </c>
      <c r="C161" s="54" t="s">
        <v>66</v>
      </c>
      <c r="E161" s="135" t="s">
        <v>422</v>
      </c>
      <c r="F161" s="130">
        <v>0.54166666666666663</v>
      </c>
      <c r="G161" s="54" t="s">
        <v>66</v>
      </c>
    </row>
    <row r="162" spans="1:7" ht="21" customHeight="1" x14ac:dyDescent="0.25">
      <c r="A162" s="135" t="s">
        <v>423</v>
      </c>
      <c r="B162" s="130">
        <v>0.54166666666666663</v>
      </c>
      <c r="C162" s="54" t="s">
        <v>66</v>
      </c>
      <c r="E162" s="135" t="s">
        <v>424</v>
      </c>
      <c r="F162" s="130">
        <v>0.54166666666666663</v>
      </c>
      <c r="G162" s="53" t="s">
        <v>65</v>
      </c>
    </row>
    <row r="163" spans="1:7" ht="21" customHeight="1" x14ac:dyDescent="0.25">
      <c r="A163" s="135" t="s">
        <v>425</v>
      </c>
      <c r="B163" s="130">
        <v>0.54166666666666663</v>
      </c>
      <c r="C163" s="53" t="s">
        <v>65</v>
      </c>
      <c r="E163" s="135" t="s">
        <v>426</v>
      </c>
      <c r="F163" s="130">
        <v>0.54166666666666663</v>
      </c>
      <c r="G163" s="53" t="s">
        <v>65</v>
      </c>
    </row>
    <row r="164" spans="1:7" ht="21" customHeight="1" x14ac:dyDescent="0.25">
      <c r="A164" s="135" t="s">
        <v>427</v>
      </c>
      <c r="B164" s="130">
        <v>0.54166666666666663</v>
      </c>
      <c r="C164" s="53" t="s">
        <v>65</v>
      </c>
      <c r="E164" s="135" t="s">
        <v>428</v>
      </c>
      <c r="F164" s="130">
        <v>0.54166666666666663</v>
      </c>
      <c r="G164" s="53" t="s">
        <v>65</v>
      </c>
    </row>
    <row r="165" spans="1:7" ht="21" customHeight="1" x14ac:dyDescent="0.25">
      <c r="A165" s="135" t="s">
        <v>429</v>
      </c>
      <c r="B165" s="130">
        <v>0.54166666666666663</v>
      </c>
      <c r="C165" s="54" t="s">
        <v>66</v>
      </c>
      <c r="E165" s="135" t="s">
        <v>430</v>
      </c>
      <c r="F165" s="130">
        <v>0.54166666666666663</v>
      </c>
      <c r="G165" s="53" t="s">
        <v>65</v>
      </c>
    </row>
    <row r="166" spans="1:7" ht="21" customHeight="1" x14ac:dyDescent="0.25">
      <c r="A166" s="135" t="s">
        <v>431</v>
      </c>
      <c r="B166" s="130">
        <v>0.54166666666666663</v>
      </c>
      <c r="C166" s="53" t="s">
        <v>65</v>
      </c>
      <c r="E166" s="135" t="s">
        <v>432</v>
      </c>
      <c r="F166" s="130">
        <v>0.54166666666666663</v>
      </c>
      <c r="G166" s="54" t="s">
        <v>66</v>
      </c>
    </row>
    <row r="167" spans="1:7" ht="21" customHeight="1" x14ac:dyDescent="0.25">
      <c r="A167" s="135" t="s">
        <v>433</v>
      </c>
      <c r="B167" s="130">
        <v>0.54166666666666663</v>
      </c>
      <c r="C167" s="54" t="s">
        <v>66</v>
      </c>
      <c r="E167" s="135" t="s">
        <v>434</v>
      </c>
      <c r="F167" s="130">
        <v>0.54166666666666663</v>
      </c>
      <c r="G167" s="54" t="s">
        <v>66</v>
      </c>
    </row>
    <row r="168" spans="1:7" ht="21" customHeight="1" x14ac:dyDescent="0.25">
      <c r="A168" s="135" t="s">
        <v>435</v>
      </c>
      <c r="B168" s="130">
        <v>0.67013888888888884</v>
      </c>
      <c r="C168" s="53" t="s">
        <v>65</v>
      </c>
      <c r="E168" s="135" t="s">
        <v>436</v>
      </c>
      <c r="F168" s="130">
        <v>0.54166666666666663</v>
      </c>
      <c r="G168" s="54" t="s">
        <v>66</v>
      </c>
    </row>
    <row r="169" spans="1:7" ht="21" customHeight="1" x14ac:dyDescent="0.25">
      <c r="A169" s="135" t="s">
        <v>437</v>
      </c>
      <c r="B169" s="130">
        <v>0.67013888888888884</v>
      </c>
      <c r="C169" s="53" t="s">
        <v>65</v>
      </c>
      <c r="E169" s="135" t="s">
        <v>438</v>
      </c>
      <c r="F169" s="130">
        <v>0.67013888888888884</v>
      </c>
      <c r="G169" s="54" t="s">
        <v>66</v>
      </c>
    </row>
    <row r="170" spans="1:7" ht="21" customHeight="1" x14ac:dyDescent="0.25">
      <c r="A170" s="135" t="s">
        <v>439</v>
      </c>
      <c r="B170" s="130">
        <v>0.68402777777777779</v>
      </c>
      <c r="C170" s="54" t="s">
        <v>66</v>
      </c>
      <c r="E170" s="135" t="s">
        <v>440</v>
      </c>
      <c r="F170" s="130">
        <v>0.67013888888888884</v>
      </c>
      <c r="G170" s="54" t="s">
        <v>66</v>
      </c>
    </row>
    <row r="171" spans="1:7" ht="21" customHeight="1" x14ac:dyDescent="0.25">
      <c r="A171" s="135" t="s">
        <v>441</v>
      </c>
      <c r="B171" s="130">
        <v>0.68402777777777779</v>
      </c>
      <c r="C171" s="54" t="s">
        <v>66</v>
      </c>
      <c r="E171" s="135" t="s">
        <v>442</v>
      </c>
      <c r="F171" s="130">
        <v>0.68402777777777779</v>
      </c>
      <c r="G171" s="53" t="s">
        <v>65</v>
      </c>
    </row>
    <row r="172" spans="1:7" ht="21" customHeight="1" x14ac:dyDescent="0.25">
      <c r="A172" s="135" t="s">
        <v>443</v>
      </c>
      <c r="B172" s="130">
        <v>0.84722222222222221</v>
      </c>
      <c r="C172" s="54" t="s">
        <v>96</v>
      </c>
      <c r="E172" s="135" t="s">
        <v>444</v>
      </c>
      <c r="F172" s="130">
        <v>0.84722222222222221</v>
      </c>
      <c r="G172" s="54" t="s">
        <v>96</v>
      </c>
    </row>
    <row r="173" spans="1:7" ht="21" customHeight="1" x14ac:dyDescent="0.25">
      <c r="A173" s="134" t="s">
        <v>445</v>
      </c>
      <c r="E173" s="134" t="s">
        <v>446</v>
      </c>
    </row>
    <row r="174" spans="1:7" ht="21" customHeight="1" x14ac:dyDescent="0.25">
      <c r="A174" s="135" t="s">
        <v>447</v>
      </c>
      <c r="B174" s="130">
        <v>0.84375</v>
      </c>
      <c r="C174" s="54" t="s">
        <v>165</v>
      </c>
      <c r="E174" s="135" t="s">
        <v>448</v>
      </c>
      <c r="F174" s="130">
        <v>0.85416666666666663</v>
      </c>
      <c r="G174" s="158" t="s">
        <v>207</v>
      </c>
    </row>
    <row r="175" spans="1:7" ht="21" customHeight="1" x14ac:dyDescent="0.25">
      <c r="A175" s="135"/>
      <c r="E175" s="135"/>
    </row>
    <row r="176" spans="1:7" ht="21" customHeight="1" x14ac:dyDescent="0.25">
      <c r="A176" s="132" t="s">
        <v>449</v>
      </c>
      <c r="B176" s="133" t="s">
        <v>93</v>
      </c>
      <c r="C176" s="133" t="s">
        <v>94</v>
      </c>
      <c r="E176" s="132" t="s">
        <v>450</v>
      </c>
      <c r="F176" s="133" t="s">
        <v>93</v>
      </c>
      <c r="G176" s="133" t="s">
        <v>94</v>
      </c>
    </row>
    <row r="177" spans="1:6" ht="21" customHeight="1" x14ac:dyDescent="0.25">
      <c r="A177" s="134" t="s">
        <v>451</v>
      </c>
      <c r="E177" s="134" t="s">
        <v>452</v>
      </c>
    </row>
    <row r="178" spans="1:6" ht="21" customHeight="1" x14ac:dyDescent="0.25">
      <c r="A178" s="135" t="s">
        <v>453</v>
      </c>
      <c r="B178" s="130">
        <v>0.84375</v>
      </c>
      <c r="C178" s="156" t="s">
        <v>148</v>
      </c>
      <c r="E178" s="53"/>
      <c r="F178" s="130">
        <v>0.6875</v>
      </c>
    </row>
    <row r="179" spans="1:6" ht="21" customHeight="1" x14ac:dyDescent="0.25">
      <c r="A179" s="134" t="s">
        <v>454</v>
      </c>
      <c r="E179" s="53"/>
      <c r="F179" s="130">
        <v>0.84375</v>
      </c>
    </row>
    <row r="180" spans="1:6" ht="21" customHeight="1" x14ac:dyDescent="0.25">
      <c r="A180" s="135" t="s">
        <v>455</v>
      </c>
      <c r="B180" s="130">
        <v>0.54166666666666663</v>
      </c>
      <c r="C180" s="53" t="s">
        <v>65</v>
      </c>
      <c r="E180" s="134" t="s">
        <v>456</v>
      </c>
    </row>
    <row r="181" spans="1:6" ht="21" customHeight="1" x14ac:dyDescent="0.25">
      <c r="A181" s="135" t="s">
        <v>457</v>
      </c>
      <c r="B181" s="130">
        <v>0.54166666666666663</v>
      </c>
      <c r="C181" s="53" t="s">
        <v>65</v>
      </c>
      <c r="E181" s="135" t="s">
        <v>458</v>
      </c>
    </row>
    <row r="182" spans="1:6" ht="21" customHeight="1" x14ac:dyDescent="0.25">
      <c r="A182" s="135" t="s">
        <v>459</v>
      </c>
      <c r="B182" s="130">
        <v>0.54166666666666663</v>
      </c>
      <c r="C182" s="54" t="s">
        <v>66</v>
      </c>
      <c r="E182" s="135" t="s">
        <v>460</v>
      </c>
    </row>
    <row r="183" spans="1:6" ht="21" customHeight="1" x14ac:dyDescent="0.25">
      <c r="A183" s="135" t="s">
        <v>461</v>
      </c>
      <c r="B183" s="130">
        <v>0.54166666666666663</v>
      </c>
      <c r="C183" s="54" t="s">
        <v>66</v>
      </c>
      <c r="E183" s="135" t="s">
        <v>462</v>
      </c>
    </row>
    <row r="184" spans="1:6" ht="21" customHeight="1" x14ac:dyDescent="0.25">
      <c r="A184" s="135" t="s">
        <v>463</v>
      </c>
      <c r="B184" s="130">
        <v>0.54166666666666663</v>
      </c>
      <c r="C184" s="53" t="s">
        <v>65</v>
      </c>
      <c r="E184" s="135" t="s">
        <v>464</v>
      </c>
    </row>
    <row r="185" spans="1:6" ht="21" customHeight="1" x14ac:dyDescent="0.25">
      <c r="A185" s="135" t="s">
        <v>465</v>
      </c>
      <c r="B185" s="130">
        <v>0.54166666666666663</v>
      </c>
      <c r="C185" s="53" t="s">
        <v>65</v>
      </c>
      <c r="E185" s="135" t="s">
        <v>466</v>
      </c>
    </row>
    <row r="186" spans="1:6" ht="21" customHeight="1" x14ac:dyDescent="0.25">
      <c r="A186" s="135" t="s">
        <v>467</v>
      </c>
      <c r="B186" s="130">
        <v>0.54166666666666663</v>
      </c>
      <c r="C186" s="54" t="s">
        <v>66</v>
      </c>
      <c r="E186" s="135" t="s">
        <v>468</v>
      </c>
    </row>
    <row r="187" spans="1:6" ht="21" customHeight="1" x14ac:dyDescent="0.25">
      <c r="A187" s="135" t="s">
        <v>469</v>
      </c>
      <c r="B187" s="130">
        <v>0.54166666666666663</v>
      </c>
      <c r="C187" s="54" t="s">
        <v>66</v>
      </c>
      <c r="E187" s="135" t="s">
        <v>470</v>
      </c>
    </row>
    <row r="188" spans="1:6" ht="21" customHeight="1" x14ac:dyDescent="0.25">
      <c r="A188" s="135" t="s">
        <v>471</v>
      </c>
      <c r="B188" s="130">
        <v>0.67013888888888884</v>
      </c>
      <c r="C188" s="54" t="s">
        <v>66</v>
      </c>
      <c r="E188" s="135" t="s">
        <v>472</v>
      </c>
    </row>
    <row r="189" spans="1:6" ht="21" customHeight="1" x14ac:dyDescent="0.25">
      <c r="A189" s="135" t="s">
        <v>473</v>
      </c>
      <c r="B189" s="130">
        <v>0.67013888888888884</v>
      </c>
      <c r="C189" s="54" t="s">
        <v>66</v>
      </c>
      <c r="E189" s="135" t="s">
        <v>474</v>
      </c>
    </row>
    <row r="190" spans="1:6" ht="21" customHeight="1" x14ac:dyDescent="0.25">
      <c r="A190" s="135" t="s">
        <v>475</v>
      </c>
      <c r="B190" s="130">
        <v>0.68402777777777779</v>
      </c>
      <c r="C190" s="53" t="s">
        <v>65</v>
      </c>
      <c r="E190" s="135" t="s">
        <v>476</v>
      </c>
    </row>
    <row r="191" spans="1:6" ht="21" customHeight="1" x14ac:dyDescent="0.25">
      <c r="A191" s="135" t="s">
        <v>477</v>
      </c>
      <c r="B191" s="130">
        <v>0.68402777777777779</v>
      </c>
      <c r="C191" s="53" t="s">
        <v>65</v>
      </c>
      <c r="E191" s="135" t="s">
        <v>478</v>
      </c>
    </row>
    <row r="192" spans="1:6" ht="21" customHeight="1" x14ac:dyDescent="0.25">
      <c r="A192" s="135" t="s">
        <v>479</v>
      </c>
      <c r="B192" s="130">
        <v>0.84722222222222221</v>
      </c>
      <c r="C192" s="54" t="s">
        <v>96</v>
      </c>
      <c r="E192" s="135" t="s">
        <v>480</v>
      </c>
    </row>
    <row r="193" spans="1:5" ht="21" customHeight="1" x14ac:dyDescent="0.25">
      <c r="A193" s="134" t="s">
        <v>481</v>
      </c>
      <c r="E193" s="135" t="s">
        <v>482</v>
      </c>
    </row>
    <row r="194" spans="1:5" ht="21" customHeight="1" x14ac:dyDescent="0.25">
      <c r="A194" s="135" t="s">
        <v>483</v>
      </c>
      <c r="B194" s="130">
        <v>0.84375</v>
      </c>
      <c r="C194" s="54" t="s">
        <v>165</v>
      </c>
      <c r="E194" s="135" t="s">
        <v>484</v>
      </c>
    </row>
    <row r="195" spans="1:5" ht="21" customHeight="1" x14ac:dyDescent="0.25">
      <c r="A195" s="135"/>
      <c r="B195" s="130"/>
      <c r="C195" s="54"/>
      <c r="E195" s="135" t="s">
        <v>485</v>
      </c>
    </row>
    <row r="196" spans="1:5" ht="21" customHeight="1" x14ac:dyDescent="0.25">
      <c r="A196" s="161" t="s">
        <v>486</v>
      </c>
      <c r="B196" s="130"/>
      <c r="C196" s="54"/>
      <c r="E196" s="135" t="s">
        <v>487</v>
      </c>
    </row>
    <row r="197" spans="1:5" ht="21" customHeight="1" x14ac:dyDescent="0.25">
      <c r="A197" s="135"/>
      <c r="E197" s="53"/>
    </row>
    <row r="198" spans="1:5" ht="21" customHeight="1" x14ac:dyDescent="0.25">
      <c r="A198" s="132" t="s">
        <v>488</v>
      </c>
      <c r="B198" s="133" t="s">
        <v>93</v>
      </c>
      <c r="C198" s="133" t="s">
        <v>94</v>
      </c>
    </row>
    <row r="199" spans="1:5" ht="21" customHeight="1" x14ac:dyDescent="0.25">
      <c r="A199" s="134" t="s">
        <v>489</v>
      </c>
    </row>
    <row r="200" spans="1:5" ht="21" customHeight="1" x14ac:dyDescent="0.25">
      <c r="A200" s="135" t="s">
        <v>490</v>
      </c>
      <c r="B200" s="130">
        <v>0.84375</v>
      </c>
      <c r="C200" s="156" t="s">
        <v>148</v>
      </c>
    </row>
    <row r="201" spans="1:5" ht="21" customHeight="1" x14ac:dyDescent="0.25">
      <c r="A201" s="134" t="s">
        <v>491</v>
      </c>
    </row>
    <row r="202" spans="1:5" ht="21" customHeight="1" x14ac:dyDescent="0.25">
      <c r="A202" s="135" t="s">
        <v>492</v>
      </c>
      <c r="B202" s="130">
        <v>0.54166666666666663</v>
      </c>
      <c r="C202" s="53" t="s">
        <v>65</v>
      </c>
    </row>
    <row r="203" spans="1:5" ht="21" customHeight="1" x14ac:dyDescent="0.25">
      <c r="A203" s="135" t="s">
        <v>493</v>
      </c>
      <c r="B203" s="130">
        <v>0.54166666666666663</v>
      </c>
      <c r="C203" s="53" t="s">
        <v>65</v>
      </c>
    </row>
    <row r="204" spans="1:5" ht="21" customHeight="1" x14ac:dyDescent="0.25">
      <c r="A204" s="135" t="s">
        <v>494</v>
      </c>
      <c r="B204" s="130">
        <v>0.54166666666666663</v>
      </c>
      <c r="C204" s="54" t="s">
        <v>66</v>
      </c>
    </row>
    <row r="205" spans="1:5" ht="21" customHeight="1" x14ac:dyDescent="0.25">
      <c r="A205" s="135" t="s">
        <v>495</v>
      </c>
      <c r="B205" s="130">
        <v>0.54166666666666663</v>
      </c>
      <c r="C205" s="54" t="s">
        <v>66</v>
      </c>
    </row>
    <row r="206" spans="1:5" ht="21" customHeight="1" x14ac:dyDescent="0.25">
      <c r="A206" s="135" t="s">
        <v>496</v>
      </c>
      <c r="B206" s="130">
        <v>0.54166666666666663</v>
      </c>
      <c r="C206" s="54" t="s">
        <v>66</v>
      </c>
    </row>
    <row r="207" spans="1:5" ht="21" customHeight="1" x14ac:dyDescent="0.25">
      <c r="A207" s="135" t="s">
        <v>497</v>
      </c>
      <c r="B207" s="130">
        <v>0.54166666666666663</v>
      </c>
      <c r="C207" s="53" t="s">
        <v>65</v>
      </c>
    </row>
    <row r="208" spans="1:5" ht="21" customHeight="1" x14ac:dyDescent="0.25">
      <c r="A208" s="135" t="s">
        <v>498</v>
      </c>
      <c r="B208" s="130">
        <v>0.54166666666666663</v>
      </c>
      <c r="C208" s="53" t="s">
        <v>65</v>
      </c>
    </row>
    <row r="209" spans="1:3" ht="21" customHeight="1" x14ac:dyDescent="0.25">
      <c r="A209" s="135" t="s">
        <v>499</v>
      </c>
      <c r="B209" s="130">
        <v>0.67013888888888884</v>
      </c>
      <c r="C209" s="53" t="s">
        <v>65</v>
      </c>
    </row>
    <row r="210" spans="1:3" ht="21" customHeight="1" x14ac:dyDescent="0.25">
      <c r="A210" s="135" t="s">
        <v>500</v>
      </c>
      <c r="B210" s="130">
        <v>0.68402777777777779</v>
      </c>
      <c r="C210" s="54" t="s">
        <v>66</v>
      </c>
    </row>
    <row r="211" spans="1:3" ht="21" customHeight="1" x14ac:dyDescent="0.25">
      <c r="A211" s="135" t="s">
        <v>501</v>
      </c>
      <c r="B211" s="130">
        <v>0.68402777777777779</v>
      </c>
      <c r="C211" s="54" t="s">
        <v>66</v>
      </c>
    </row>
    <row r="212" spans="1:3" ht="21" customHeight="1" x14ac:dyDescent="0.25">
      <c r="A212" s="135" t="s">
        <v>502</v>
      </c>
      <c r="B212" s="130">
        <v>0.84722222222222221</v>
      </c>
      <c r="C212" s="54" t="s">
        <v>96</v>
      </c>
    </row>
    <row r="213" spans="1:3" ht="21" customHeight="1" x14ac:dyDescent="0.25">
      <c r="A213" s="134" t="s">
        <v>503</v>
      </c>
    </row>
    <row r="214" spans="1:3" ht="21" customHeight="1" x14ac:dyDescent="0.25">
      <c r="A214" s="135" t="s">
        <v>504</v>
      </c>
      <c r="B214" s="130">
        <v>0.84375</v>
      </c>
      <c r="C214" s="54" t="s">
        <v>165</v>
      </c>
    </row>
    <row r="215" spans="1:3" ht="21" customHeight="1" x14ac:dyDescent="0.25">
      <c r="A215" s="135"/>
      <c r="B215" s="130"/>
      <c r="C215" s="54"/>
    </row>
    <row r="216" spans="1:3" ht="21" customHeight="1" x14ac:dyDescent="0.25">
      <c r="A216" s="161" t="s">
        <v>505</v>
      </c>
      <c r="B216" s="130"/>
      <c r="C216" s="54"/>
    </row>
    <row r="217" spans="1:3" ht="21" customHeight="1" x14ac:dyDescent="0.25">
      <c r="A217" s="135"/>
      <c r="B217" s="130"/>
    </row>
    <row r="218" spans="1:3" ht="21" customHeight="1" x14ac:dyDescent="0.25">
      <c r="A218" s="59"/>
      <c r="B218" s="59"/>
      <c r="C218" s="59"/>
    </row>
    <row r="219" spans="1:3" ht="21" customHeight="1" x14ac:dyDescent="0.25">
      <c r="A219" s="59"/>
      <c r="B219" s="59"/>
      <c r="C219" s="59"/>
    </row>
    <row r="220" spans="1:3" ht="21" customHeight="1" x14ac:dyDescent="0.25">
      <c r="A220" s="59"/>
      <c r="B220" s="59"/>
      <c r="C220" s="59"/>
    </row>
    <row r="221" spans="1:3" ht="21" customHeight="1" x14ac:dyDescent="0.25">
      <c r="A221" s="59"/>
      <c r="B221" s="59"/>
      <c r="C221" s="59"/>
    </row>
    <row r="222" spans="1:3" ht="21" customHeight="1" x14ac:dyDescent="0.25">
      <c r="A222" s="59"/>
      <c r="B222" s="59"/>
      <c r="C222" s="59"/>
    </row>
    <row r="223" spans="1:3" ht="21" customHeight="1" x14ac:dyDescent="0.25">
      <c r="A223" s="59"/>
      <c r="B223" s="59"/>
      <c r="C223" s="59"/>
    </row>
    <row r="224" spans="1:3" ht="21" customHeight="1" x14ac:dyDescent="0.25">
      <c r="A224" s="59"/>
      <c r="B224" s="59"/>
      <c r="C224" s="59"/>
    </row>
    <row r="225" spans="1:3" ht="21" customHeight="1" x14ac:dyDescent="0.25">
      <c r="A225" s="59"/>
      <c r="B225" s="59"/>
      <c r="C225" s="59"/>
    </row>
    <row r="226" spans="1:3" ht="21" customHeight="1" x14ac:dyDescent="0.25">
      <c r="A226" s="59"/>
      <c r="B226" s="59"/>
      <c r="C226" s="59"/>
    </row>
    <row r="227" spans="1:3" ht="21" customHeight="1" x14ac:dyDescent="0.25">
      <c r="A227" s="59"/>
      <c r="B227" s="59"/>
      <c r="C227" s="59"/>
    </row>
    <row r="228" spans="1:3" ht="21" customHeight="1" x14ac:dyDescent="0.25">
      <c r="A228" s="59"/>
      <c r="B228" s="59"/>
      <c r="C228" s="59"/>
    </row>
    <row r="229" spans="1:3" ht="21" customHeight="1" x14ac:dyDescent="0.25">
      <c r="A229" s="59"/>
      <c r="B229" s="59"/>
      <c r="C229" s="59"/>
    </row>
    <row r="230" spans="1:3" ht="21" customHeight="1" x14ac:dyDescent="0.25">
      <c r="A230" s="59"/>
      <c r="B230" s="59"/>
      <c r="C230" s="59"/>
    </row>
    <row r="231" spans="1:3" ht="21" customHeight="1" x14ac:dyDescent="0.25">
      <c r="A231" s="59"/>
      <c r="B231" s="59"/>
      <c r="C231" s="59"/>
    </row>
    <row r="232" spans="1:3" ht="21" customHeight="1" x14ac:dyDescent="0.25">
      <c r="A232" s="59"/>
      <c r="B232" s="59"/>
      <c r="C232" s="59"/>
    </row>
    <row r="233" spans="1:3" ht="21" customHeight="1" x14ac:dyDescent="0.25">
      <c r="A233" s="59"/>
      <c r="B233" s="59"/>
      <c r="C233" s="59"/>
    </row>
    <row r="234" spans="1:3" ht="21" customHeight="1" x14ac:dyDescent="0.25">
      <c r="A234" s="59"/>
      <c r="B234" s="59"/>
      <c r="C234" s="59"/>
    </row>
    <row r="235" spans="1:3" ht="21" customHeight="1" x14ac:dyDescent="0.25">
      <c r="A235" s="59"/>
      <c r="B235" s="59"/>
      <c r="C235" s="59"/>
    </row>
    <row r="236" spans="1:3" ht="21" customHeight="1" x14ac:dyDescent="0.25">
      <c r="A236" s="59"/>
      <c r="B236" s="59"/>
      <c r="C236" s="59"/>
    </row>
    <row r="237" spans="1:3" ht="21" customHeight="1" x14ac:dyDescent="0.25">
      <c r="A237" s="59"/>
      <c r="B237" s="59"/>
      <c r="C237" s="59"/>
    </row>
    <row r="238" spans="1:3" ht="21" customHeight="1" x14ac:dyDescent="0.25">
      <c r="A238" s="59"/>
      <c r="B238" s="59"/>
      <c r="C238" s="59"/>
    </row>
    <row r="239" spans="1:3" ht="21" customHeight="1" x14ac:dyDescent="0.25">
      <c r="A239" s="59"/>
      <c r="B239" s="59"/>
      <c r="C239" s="59"/>
    </row>
    <row r="240" spans="1:3" ht="21" customHeight="1" x14ac:dyDescent="0.25">
      <c r="A240" s="59"/>
      <c r="B240" s="59"/>
      <c r="C240" s="59"/>
    </row>
    <row r="241" spans="1:3" ht="21" customHeight="1" x14ac:dyDescent="0.25">
      <c r="A241" s="59"/>
      <c r="B241" s="59"/>
      <c r="C241" s="59"/>
    </row>
    <row r="242" spans="1:3" ht="21" customHeight="1" x14ac:dyDescent="0.25">
      <c r="A242" s="59"/>
      <c r="B242" s="59"/>
      <c r="C242" s="59"/>
    </row>
    <row r="243" spans="1:3" ht="21" customHeight="1" x14ac:dyDescent="0.25">
      <c r="A243" s="59"/>
      <c r="B243" s="59"/>
      <c r="C243" s="59"/>
    </row>
    <row r="244" spans="1:3" ht="21" customHeight="1" x14ac:dyDescent="0.25">
      <c r="A244" s="59"/>
      <c r="B244" s="59"/>
      <c r="C244" s="59"/>
    </row>
    <row r="245" spans="1:3" ht="21" customHeight="1" x14ac:dyDescent="0.25">
      <c r="A245" s="59"/>
      <c r="B245" s="59"/>
      <c r="C245" s="59"/>
    </row>
    <row r="246" spans="1:3" ht="21" customHeight="1" x14ac:dyDescent="0.25">
      <c r="A246" s="59"/>
      <c r="B246" s="59"/>
      <c r="C246" s="59"/>
    </row>
    <row r="247" spans="1:3" ht="21" customHeight="1" x14ac:dyDescent="0.25">
      <c r="A247" s="59"/>
      <c r="B247" s="59"/>
      <c r="C247" s="59"/>
    </row>
    <row r="248" spans="1:3" ht="21" customHeight="1" x14ac:dyDescent="0.25">
      <c r="A248" s="59"/>
      <c r="B248" s="59"/>
      <c r="C248" s="59"/>
    </row>
    <row r="249" spans="1:3" ht="21" customHeight="1" x14ac:dyDescent="0.25">
      <c r="A249" s="59"/>
      <c r="B249" s="59"/>
      <c r="C249" s="59"/>
    </row>
    <row r="250" spans="1:3" ht="21" customHeight="1" x14ac:dyDescent="0.25">
      <c r="A250" s="59"/>
      <c r="B250" s="59"/>
      <c r="C250" s="59"/>
    </row>
    <row r="251" spans="1:3" ht="21" customHeight="1" x14ac:dyDescent="0.25">
      <c r="A251" s="59"/>
      <c r="B251" s="59"/>
      <c r="C251" s="59"/>
    </row>
    <row r="252" spans="1:3" ht="21" customHeight="1" x14ac:dyDescent="0.25">
      <c r="A252" s="59"/>
      <c r="B252" s="59"/>
      <c r="C252" s="59"/>
    </row>
    <row r="253" spans="1:3" ht="21" customHeight="1" x14ac:dyDescent="0.25">
      <c r="A253" s="59"/>
      <c r="B253" s="59"/>
      <c r="C253" s="59"/>
    </row>
    <row r="254" spans="1:3" ht="21" customHeight="1" x14ac:dyDescent="0.25">
      <c r="A254" s="59"/>
      <c r="B254" s="59"/>
      <c r="C254" s="59"/>
    </row>
    <row r="255" spans="1:3" ht="21" customHeight="1" x14ac:dyDescent="0.25">
      <c r="A255" s="59"/>
      <c r="B255" s="59"/>
      <c r="C255" s="59"/>
    </row>
    <row r="256" spans="1:3" ht="21" customHeight="1" x14ac:dyDescent="0.25">
      <c r="A256" s="59"/>
      <c r="B256" s="59"/>
      <c r="C256" s="59"/>
    </row>
    <row r="257" spans="1:3" ht="21" customHeight="1" x14ac:dyDescent="0.25">
      <c r="A257" s="59"/>
      <c r="B257" s="59"/>
      <c r="C257" s="59"/>
    </row>
    <row r="258" spans="1:3" ht="21" customHeight="1" x14ac:dyDescent="0.25">
      <c r="A258" s="59"/>
      <c r="B258" s="59"/>
      <c r="C258" s="59"/>
    </row>
    <row r="259" spans="1:3" ht="21" customHeight="1" x14ac:dyDescent="0.25">
      <c r="A259" s="59"/>
      <c r="B259" s="59"/>
      <c r="C259" s="59"/>
    </row>
    <row r="260" spans="1:3" ht="21" customHeight="1" x14ac:dyDescent="0.25">
      <c r="A260" s="59"/>
      <c r="B260" s="59"/>
      <c r="C260" s="59"/>
    </row>
    <row r="261" spans="1:3" ht="21" customHeight="1" x14ac:dyDescent="0.25">
      <c r="A261" s="59"/>
      <c r="B261" s="59"/>
      <c r="C261" s="59"/>
    </row>
    <row r="262" spans="1:3" ht="21" customHeight="1" x14ac:dyDescent="0.25">
      <c r="A262" s="59"/>
      <c r="B262" s="59"/>
      <c r="C262" s="59"/>
    </row>
    <row r="263" spans="1:3" ht="21" customHeight="1" x14ac:dyDescent="0.25">
      <c r="A263" s="59"/>
      <c r="B263" s="59"/>
      <c r="C263" s="59"/>
    </row>
    <row r="264" spans="1:3" ht="21" customHeight="1" x14ac:dyDescent="0.25">
      <c r="A264" s="59"/>
      <c r="B264" s="59"/>
      <c r="C264" s="59"/>
    </row>
    <row r="265" spans="1:3" ht="21" customHeight="1" x14ac:dyDescent="0.25">
      <c r="A265" s="59"/>
      <c r="B265" s="59"/>
      <c r="C265" s="59"/>
    </row>
    <row r="266" spans="1:3" ht="21" customHeight="1" x14ac:dyDescent="0.25">
      <c r="A266" s="59"/>
      <c r="B266" s="59"/>
      <c r="C266" s="59"/>
    </row>
    <row r="267" spans="1:3" ht="21" customHeight="1" x14ac:dyDescent="0.25">
      <c r="A267" s="59"/>
      <c r="B267" s="59"/>
      <c r="C267" s="59"/>
    </row>
    <row r="268" spans="1:3" ht="21" customHeight="1" x14ac:dyDescent="0.25">
      <c r="A268" s="59"/>
      <c r="B268" s="59"/>
      <c r="C268" s="59"/>
    </row>
    <row r="269" spans="1:3" ht="21" customHeight="1" x14ac:dyDescent="0.25">
      <c r="A269" s="59"/>
      <c r="B269" s="59"/>
      <c r="C269" s="59"/>
    </row>
    <row r="270" spans="1:3" ht="21" customHeight="1" x14ac:dyDescent="0.25">
      <c r="A270" s="59"/>
      <c r="B270" s="59"/>
      <c r="C270" s="59"/>
    </row>
    <row r="271" spans="1:3" ht="21" customHeight="1" x14ac:dyDescent="0.25">
      <c r="A271" s="59"/>
      <c r="B271" s="59"/>
      <c r="C271" s="59"/>
    </row>
    <row r="272" spans="1:3" ht="21" customHeight="1" x14ac:dyDescent="0.25">
      <c r="A272" s="59"/>
      <c r="B272" s="59"/>
      <c r="C272" s="59"/>
    </row>
    <row r="273" spans="1:3" ht="21" customHeight="1" x14ac:dyDescent="0.25">
      <c r="A273" s="59"/>
      <c r="B273" s="59"/>
      <c r="C273" s="59"/>
    </row>
    <row r="274" spans="1:3" ht="21" customHeight="1" x14ac:dyDescent="0.25">
      <c r="A274" s="59"/>
      <c r="B274" s="59"/>
      <c r="C274" s="59"/>
    </row>
    <row r="275" spans="1:3" ht="21" customHeight="1" x14ac:dyDescent="0.25">
      <c r="A275" s="59"/>
      <c r="B275" s="59"/>
      <c r="C275" s="59"/>
    </row>
    <row r="276" spans="1:3" ht="21" customHeight="1" x14ac:dyDescent="0.25">
      <c r="A276" s="59"/>
      <c r="B276" s="59"/>
      <c r="C276" s="59"/>
    </row>
    <row r="277" spans="1:3" ht="21" customHeight="1" x14ac:dyDescent="0.25">
      <c r="A277" s="59"/>
      <c r="B277" s="59"/>
      <c r="C277" s="59"/>
    </row>
    <row r="278" spans="1:3" ht="21" customHeight="1" x14ac:dyDescent="0.25">
      <c r="A278" s="59"/>
      <c r="B278" s="59"/>
      <c r="C278" s="59"/>
    </row>
    <row r="279" spans="1:3" ht="21" customHeight="1" x14ac:dyDescent="0.25">
      <c r="A279" s="59"/>
      <c r="B279" s="59"/>
      <c r="C279" s="59"/>
    </row>
    <row r="280" spans="1:3" ht="21" customHeight="1" x14ac:dyDescent="0.25">
      <c r="A280" s="59"/>
      <c r="B280" s="59"/>
      <c r="C280" s="59"/>
    </row>
    <row r="281" spans="1:3" ht="21" customHeight="1" x14ac:dyDescent="0.25">
      <c r="A281" s="59"/>
      <c r="B281" s="59"/>
      <c r="C281" s="59"/>
    </row>
    <row r="282" spans="1:3" ht="21" customHeight="1" x14ac:dyDescent="0.25">
      <c r="A282" s="59"/>
      <c r="B282" s="59"/>
      <c r="C282" s="59"/>
    </row>
    <row r="283" spans="1:3" ht="21" customHeight="1" x14ac:dyDescent="0.25">
      <c r="A283" s="59"/>
      <c r="B283" s="59"/>
      <c r="C283" s="59"/>
    </row>
    <row r="284" spans="1:3" ht="21" customHeight="1" x14ac:dyDescent="0.25">
      <c r="A284" s="59"/>
      <c r="B284" s="59"/>
      <c r="C284" s="59"/>
    </row>
    <row r="285" spans="1:3" ht="21" customHeight="1" x14ac:dyDescent="0.25">
      <c r="A285" s="59"/>
      <c r="B285" s="59"/>
      <c r="C285" s="59"/>
    </row>
    <row r="286" spans="1:3" ht="21" customHeight="1" x14ac:dyDescent="0.25">
      <c r="A286" s="59"/>
      <c r="B286" s="59"/>
      <c r="C286" s="59"/>
    </row>
    <row r="287" spans="1:3" ht="21" customHeight="1" x14ac:dyDescent="0.25">
      <c r="A287" s="59"/>
      <c r="B287" s="59"/>
      <c r="C287" s="59"/>
    </row>
    <row r="288" spans="1:3" ht="21" customHeight="1" x14ac:dyDescent="0.25">
      <c r="A288" s="59"/>
      <c r="B288" s="59"/>
      <c r="C288" s="59"/>
    </row>
    <row r="289" spans="1:3" ht="21" customHeight="1" x14ac:dyDescent="0.25">
      <c r="A289" s="59"/>
      <c r="B289" s="59"/>
      <c r="C289" s="59"/>
    </row>
    <row r="290" spans="1:3" ht="21" customHeight="1" x14ac:dyDescent="0.25">
      <c r="A290" s="59"/>
      <c r="B290" s="59"/>
      <c r="C290" s="59"/>
    </row>
    <row r="291" spans="1:3" ht="21" customHeight="1" x14ac:dyDescent="0.25">
      <c r="A291" s="59"/>
      <c r="B291" s="59"/>
      <c r="C291" s="59"/>
    </row>
    <row r="292" spans="1:3" ht="21" customHeight="1" x14ac:dyDescent="0.25">
      <c r="A292" s="59"/>
      <c r="B292" s="59"/>
      <c r="C292" s="59"/>
    </row>
    <row r="293" spans="1:3" ht="21" customHeight="1" x14ac:dyDescent="0.25">
      <c r="A293" s="59"/>
      <c r="B293" s="59"/>
      <c r="C293" s="59"/>
    </row>
    <row r="294" spans="1:3" ht="21" customHeight="1" x14ac:dyDescent="0.25">
      <c r="A294" s="59"/>
      <c r="B294" s="59"/>
      <c r="C294" s="59"/>
    </row>
    <row r="295" spans="1:3" ht="21" customHeight="1" x14ac:dyDescent="0.25">
      <c r="A295" s="59"/>
      <c r="B295" s="59"/>
      <c r="C295" s="59"/>
    </row>
    <row r="296" spans="1:3" ht="21" customHeight="1" x14ac:dyDescent="0.25">
      <c r="A296" s="59"/>
      <c r="B296" s="59"/>
      <c r="C296" s="59"/>
    </row>
    <row r="297" spans="1:3" ht="21" customHeight="1" x14ac:dyDescent="0.25">
      <c r="A297" s="59"/>
      <c r="B297" s="59"/>
      <c r="C297" s="59"/>
    </row>
    <row r="298" spans="1:3" ht="21" customHeight="1" x14ac:dyDescent="0.25">
      <c r="A298" s="59"/>
      <c r="B298" s="59"/>
      <c r="C298" s="59"/>
    </row>
    <row r="299" spans="1:3" ht="21" customHeight="1" x14ac:dyDescent="0.25">
      <c r="A299" s="59"/>
      <c r="B299" s="59"/>
      <c r="C299" s="59"/>
    </row>
    <row r="300" spans="1:3" ht="21" customHeight="1" x14ac:dyDescent="0.25">
      <c r="A300" s="59"/>
      <c r="B300" s="59"/>
      <c r="C300" s="59"/>
    </row>
    <row r="301" spans="1:3" ht="21" customHeight="1" x14ac:dyDescent="0.25">
      <c r="A301" s="59"/>
      <c r="B301" s="59"/>
      <c r="C301" s="59"/>
    </row>
    <row r="302" spans="1:3" ht="21" customHeight="1" x14ac:dyDescent="0.25">
      <c r="A302" s="59"/>
      <c r="B302" s="59"/>
      <c r="C302" s="59"/>
    </row>
    <row r="303" spans="1:3" ht="21" customHeight="1" x14ac:dyDescent="0.25">
      <c r="A303" s="59"/>
      <c r="B303" s="59"/>
      <c r="C303" s="59"/>
    </row>
    <row r="304" spans="1:3" ht="21" customHeight="1" x14ac:dyDescent="0.25">
      <c r="A304" s="59"/>
      <c r="B304" s="59"/>
      <c r="C304" s="59"/>
    </row>
    <row r="305" spans="1:1" ht="21" customHeight="1" x14ac:dyDescent="0.25">
      <c r="A305" s="53"/>
    </row>
    <row r="306" spans="1:1" ht="21" customHeight="1" x14ac:dyDescent="0.25">
      <c r="A306" s="53"/>
    </row>
    <row r="307" spans="1:1" ht="21" customHeight="1" x14ac:dyDescent="0.25">
      <c r="A307" s="53"/>
    </row>
    <row r="308" spans="1:1" ht="21" customHeight="1" x14ac:dyDescent="0.25">
      <c r="A308" s="53"/>
    </row>
    <row r="309" spans="1:1" ht="21" customHeight="1" x14ac:dyDescent="0.25">
      <c r="A309" s="53"/>
    </row>
    <row r="310" spans="1:1" ht="21" customHeight="1" x14ac:dyDescent="0.25">
      <c r="A310" s="53"/>
    </row>
    <row r="311" spans="1:1" ht="21" customHeight="1" x14ac:dyDescent="0.25">
      <c r="A311" s="53"/>
    </row>
    <row r="312" spans="1:1" ht="21" customHeight="1" x14ac:dyDescent="0.25">
      <c r="A312" s="53"/>
    </row>
    <row r="313" spans="1:1" ht="21" customHeight="1" x14ac:dyDescent="0.25">
      <c r="A313" s="53"/>
    </row>
    <row r="314" spans="1:1" ht="21" customHeight="1" x14ac:dyDescent="0.25">
      <c r="A314" s="53"/>
    </row>
    <row r="315" spans="1:1" ht="21" customHeight="1" x14ac:dyDescent="0.25">
      <c r="A315" s="53"/>
    </row>
    <row r="316" spans="1:1" ht="21" customHeight="1" x14ac:dyDescent="0.25">
      <c r="A316" s="53"/>
    </row>
    <row r="317" spans="1:1" ht="21" customHeight="1" x14ac:dyDescent="0.25">
      <c r="A317" s="53"/>
    </row>
    <row r="318" spans="1:1" ht="21" customHeight="1" x14ac:dyDescent="0.25">
      <c r="A318" s="53"/>
    </row>
    <row r="319" spans="1:1" ht="21" customHeight="1" x14ac:dyDescent="0.25">
      <c r="A319" s="53"/>
    </row>
    <row r="320" spans="1:1" ht="21" customHeight="1" x14ac:dyDescent="0.25">
      <c r="A320" s="53"/>
    </row>
    <row r="321" spans="1:1" ht="21" customHeight="1" x14ac:dyDescent="0.25">
      <c r="A321" s="53"/>
    </row>
    <row r="322" spans="1:1" ht="21" customHeight="1" x14ac:dyDescent="0.25">
      <c r="A322" s="53"/>
    </row>
    <row r="323" spans="1:1" ht="21" customHeight="1" x14ac:dyDescent="0.25">
      <c r="A323" s="53"/>
    </row>
    <row r="324" spans="1:1" ht="21" customHeight="1" x14ac:dyDescent="0.25">
      <c r="A324" s="53"/>
    </row>
    <row r="325" spans="1:1" ht="21" customHeight="1" x14ac:dyDescent="0.25">
      <c r="A325" s="53"/>
    </row>
    <row r="326" spans="1:1" ht="21" customHeight="1" x14ac:dyDescent="0.25">
      <c r="A326" s="53"/>
    </row>
    <row r="327" spans="1:1" ht="21" customHeight="1" x14ac:dyDescent="0.25"/>
    <row r="328" spans="1:1" ht="21" customHeight="1" x14ac:dyDescent="0.25"/>
    <row r="329" spans="1:1" ht="21" customHeight="1" x14ac:dyDescent="0.25"/>
    <row r="330" spans="1:1" ht="21" customHeight="1" x14ac:dyDescent="0.25"/>
    <row r="331" spans="1:1" ht="21" customHeight="1" x14ac:dyDescent="0.25"/>
    <row r="332" spans="1:1" ht="21" customHeight="1" x14ac:dyDescent="0.25"/>
    <row r="333" spans="1:1" ht="21" customHeight="1" x14ac:dyDescent="0.25"/>
    <row r="334" spans="1:1" ht="21" customHeight="1" x14ac:dyDescent="0.25"/>
    <row r="335" spans="1:1" ht="21" customHeight="1" x14ac:dyDescent="0.25"/>
    <row r="336" spans="1:1" ht="21" customHeight="1" x14ac:dyDescent="0.25"/>
    <row r="337" ht="21" customHeight="1" x14ac:dyDescent="0.25"/>
    <row r="338" ht="21" customHeight="1" x14ac:dyDescent="0.25"/>
    <row r="339" ht="21" customHeight="1" x14ac:dyDescent="0.25"/>
    <row r="340" ht="21" customHeight="1" x14ac:dyDescent="0.25"/>
    <row r="341" ht="21" customHeight="1" x14ac:dyDescent="0.25"/>
    <row r="342" ht="21" customHeight="1" x14ac:dyDescent="0.25"/>
    <row r="343" ht="21" customHeight="1" x14ac:dyDescent="0.25"/>
    <row r="344" ht="21" customHeight="1" x14ac:dyDescent="0.25"/>
    <row r="345" ht="21" customHeight="1" x14ac:dyDescent="0.25"/>
    <row r="346" ht="21" customHeight="1" x14ac:dyDescent="0.25"/>
    <row r="347" ht="21" customHeight="1" x14ac:dyDescent="0.25"/>
    <row r="348" ht="21" customHeight="1" x14ac:dyDescent="0.25"/>
    <row r="349" ht="21" customHeight="1" x14ac:dyDescent="0.25"/>
    <row r="350" ht="21" customHeight="1" x14ac:dyDescent="0.25"/>
    <row r="351" ht="21" customHeight="1" x14ac:dyDescent="0.25"/>
    <row r="352" ht="21" customHeight="1" x14ac:dyDescent="0.25"/>
    <row r="353" ht="21" customHeight="1" x14ac:dyDescent="0.25"/>
    <row r="354" ht="21" customHeight="1" x14ac:dyDescent="0.25"/>
    <row r="355" ht="21" customHeight="1" x14ac:dyDescent="0.25"/>
    <row r="356" ht="21" customHeight="1" x14ac:dyDescent="0.25"/>
    <row r="357" ht="21" customHeight="1" x14ac:dyDescent="0.25"/>
    <row r="358" ht="21" customHeight="1" x14ac:dyDescent="0.25"/>
    <row r="359" ht="21" customHeight="1" x14ac:dyDescent="0.25"/>
    <row r="360" ht="21" customHeight="1" x14ac:dyDescent="0.25"/>
    <row r="361" ht="21" customHeight="1" x14ac:dyDescent="0.25"/>
    <row r="362" ht="21" customHeight="1" x14ac:dyDescent="0.25"/>
    <row r="363" ht="21" customHeight="1" x14ac:dyDescent="0.25"/>
    <row r="364" ht="21" customHeight="1" x14ac:dyDescent="0.25"/>
    <row r="365" ht="21" customHeight="1" x14ac:dyDescent="0.25"/>
    <row r="366" ht="21" customHeight="1" x14ac:dyDescent="0.25"/>
    <row r="367" ht="21" customHeight="1" x14ac:dyDescent="0.25"/>
    <row r="368" ht="21" customHeight="1" x14ac:dyDescent="0.25"/>
    <row r="369" ht="21" customHeight="1" x14ac:dyDescent="0.25"/>
    <row r="370" ht="21" customHeight="1" x14ac:dyDescent="0.25"/>
    <row r="371" ht="21" customHeight="1" x14ac:dyDescent="0.25"/>
    <row r="372" ht="21" customHeight="1" x14ac:dyDescent="0.25"/>
    <row r="373" ht="21" customHeight="1" x14ac:dyDescent="0.25"/>
    <row r="374" ht="21" customHeight="1" x14ac:dyDescent="0.25"/>
    <row r="375" ht="21" customHeight="1" x14ac:dyDescent="0.25"/>
    <row r="376" ht="21" customHeight="1" x14ac:dyDescent="0.25"/>
    <row r="377" ht="21" customHeight="1" x14ac:dyDescent="0.25"/>
    <row r="378" ht="21" customHeight="1" x14ac:dyDescent="0.25"/>
    <row r="379" ht="21" customHeight="1" x14ac:dyDescent="0.25"/>
    <row r="380" ht="21" customHeight="1" x14ac:dyDescent="0.25"/>
    <row r="381" ht="21" customHeight="1" x14ac:dyDescent="0.25"/>
    <row r="382" ht="21" customHeight="1" x14ac:dyDescent="0.25"/>
    <row r="383" ht="21" customHeight="1" x14ac:dyDescent="0.25"/>
    <row r="384" ht="21" customHeight="1" x14ac:dyDescent="0.25"/>
    <row r="385" ht="21" customHeight="1" x14ac:dyDescent="0.25"/>
    <row r="386" ht="21" customHeight="1" x14ac:dyDescent="0.25"/>
    <row r="387" ht="21" customHeight="1" x14ac:dyDescent="0.25"/>
    <row r="388" ht="21" customHeight="1" x14ac:dyDescent="0.25"/>
    <row r="389" ht="21" customHeight="1" x14ac:dyDescent="0.25"/>
    <row r="390" ht="21" customHeight="1" x14ac:dyDescent="0.25"/>
    <row r="391" ht="21" customHeight="1" x14ac:dyDescent="0.25"/>
    <row r="392" ht="21" customHeight="1" x14ac:dyDescent="0.25"/>
    <row r="393" ht="21" customHeight="1" x14ac:dyDescent="0.25"/>
    <row r="394" ht="21" customHeight="1" x14ac:dyDescent="0.25"/>
    <row r="395" ht="21" customHeight="1" x14ac:dyDescent="0.25"/>
    <row r="396" ht="21" customHeight="1" x14ac:dyDescent="0.25"/>
    <row r="397" ht="21" customHeight="1" x14ac:dyDescent="0.25"/>
    <row r="398" ht="21" customHeight="1" x14ac:dyDescent="0.25"/>
    <row r="399" ht="21" customHeight="1" x14ac:dyDescent="0.25"/>
    <row r="400" ht="21" customHeight="1" x14ac:dyDescent="0.25"/>
    <row r="401" ht="21" customHeight="1" x14ac:dyDescent="0.25"/>
    <row r="402" ht="21" customHeight="1" x14ac:dyDescent="0.25"/>
    <row r="403" ht="21" customHeight="1" x14ac:dyDescent="0.25"/>
    <row r="404" ht="21" customHeight="1" x14ac:dyDescent="0.25"/>
    <row r="405" ht="21" customHeight="1" x14ac:dyDescent="0.25"/>
    <row r="406" ht="21" customHeight="1" x14ac:dyDescent="0.25"/>
    <row r="407" ht="21" customHeight="1" x14ac:dyDescent="0.25"/>
    <row r="408" ht="21" customHeight="1" x14ac:dyDescent="0.25"/>
    <row r="409" ht="21" customHeight="1" x14ac:dyDescent="0.25"/>
    <row r="410" ht="21" customHeight="1" x14ac:dyDescent="0.25"/>
    <row r="411" ht="21" customHeight="1" x14ac:dyDescent="0.25"/>
    <row r="412" ht="21" customHeight="1" x14ac:dyDescent="0.25"/>
    <row r="413" ht="21" customHeight="1" x14ac:dyDescent="0.25"/>
    <row r="414" ht="21" customHeight="1" x14ac:dyDescent="0.25"/>
    <row r="415" ht="21" customHeight="1" x14ac:dyDescent="0.25"/>
    <row r="416" ht="21" customHeight="1" x14ac:dyDescent="0.25"/>
    <row r="417" ht="21" customHeight="1" x14ac:dyDescent="0.25"/>
    <row r="418" ht="21" customHeight="1" x14ac:dyDescent="0.25"/>
    <row r="419" ht="21" customHeight="1" x14ac:dyDescent="0.25"/>
    <row r="420" ht="21" customHeight="1" x14ac:dyDescent="0.25"/>
    <row r="421" ht="21" customHeight="1" x14ac:dyDescent="0.25"/>
    <row r="422" ht="21" customHeight="1" x14ac:dyDescent="0.25"/>
    <row r="423" ht="21" customHeight="1" x14ac:dyDescent="0.25"/>
    <row r="424" ht="21" customHeight="1" x14ac:dyDescent="0.25"/>
    <row r="425" ht="21" customHeight="1" x14ac:dyDescent="0.25"/>
    <row r="426" ht="21" customHeight="1" x14ac:dyDescent="0.25"/>
    <row r="427" ht="21" customHeight="1" x14ac:dyDescent="0.25"/>
    <row r="428" ht="21" customHeight="1" x14ac:dyDescent="0.25"/>
    <row r="429" ht="21" customHeight="1" x14ac:dyDescent="0.25"/>
    <row r="430" ht="21" customHeight="1" x14ac:dyDescent="0.25"/>
    <row r="431" ht="21" customHeight="1" x14ac:dyDescent="0.25"/>
  </sheetData>
  <conditionalFormatting sqref="C7:C21 G50:G62 C23:C41 G24:G40 G44:G48 G66:G82 C87:C106 C110:C127 C175:C193 C197:C213 C217 C305:C65536 C44:C85 G86:G65536 C131:C149 C153:C173 C1:C5 G1:G19">
    <cfRule type="cellIs" dxfId="353" priority="251" stopIfTrue="1" operator="equal">
      <formula>"ESPN"</formula>
    </cfRule>
    <cfRule type="cellIs" dxfId="352" priority="252" stopIfTrue="1" operator="equal">
      <formula>"NBC"</formula>
    </cfRule>
    <cfRule type="cellIs" dxfId="351" priority="253" stopIfTrue="1" operator="equal">
      <formula>"NFLN"</formula>
    </cfRule>
    <cfRule type="cellIs" dxfId="350" priority="254" stopIfTrue="1" operator="equal">
      <formula>"FOX"</formula>
    </cfRule>
    <cfRule type="cellIs" dxfId="349" priority="255" stopIfTrue="1" operator="equal">
      <formula>"CBS"</formula>
    </cfRule>
  </conditionalFormatting>
  <conditionalFormatting sqref="A2 E22 E43 E65 A196 A216 A305:A65536 E197:E65536 E85:E110 A130:A131 A152:A153 E2">
    <cfRule type="containsText" dxfId="348" priority="248" stopIfTrue="1" operator="containsText" text="day">
      <formula>NOT(ISERROR(SEARCH("day",A2)))</formula>
    </cfRule>
    <cfRule type="containsText" dxfId="347" priority="249" stopIfTrue="1" operator="containsText" text="Week">
      <formula>NOT(ISERROR(SEARCH("Week",A2)))</formula>
    </cfRule>
    <cfRule type="containsText" dxfId="346" priority="250" stopIfTrue="1" operator="containsText" text="2018">
      <formula>NOT(ISERROR(SEARCH("2018",A2)))</formula>
    </cfRule>
  </conditionalFormatting>
  <conditionalFormatting sqref="A1">
    <cfRule type="containsText" dxfId="345" priority="243" stopIfTrue="1" operator="containsText" text="Byes">
      <formula>NOT(ISERROR(SEARCH("Byes",A1)))</formula>
    </cfRule>
    <cfRule type="containsText" dxfId="344" priority="244" stopIfTrue="1" operator="containsText" text="Byes">
      <formula>NOT(ISERROR(SEARCH("Byes",A1)))</formula>
    </cfRule>
    <cfRule type="containsText" dxfId="343" priority="245" stopIfTrue="1" operator="containsText" text="Week">
      <formula>NOT(ISERROR(SEARCH("Week",A1)))</formula>
    </cfRule>
    <cfRule type="containsText" dxfId="342" priority="246" stopIfTrue="1" operator="containsText" text="Week">
      <formula>NOT(ISERROR(SEARCH("Week",A1)))</formula>
    </cfRule>
    <cfRule type="containsText" dxfId="341" priority="247" stopIfTrue="1" operator="containsText" text="day">
      <formula>NOT(ISERROR(SEARCH("day",A1)))</formula>
    </cfRule>
  </conditionalFormatting>
  <conditionalFormatting sqref="A1:D1 F1:G1 E86:G106 C5 B21:C21 G50:G62 B128:B130 C7:C20 C26:C41 C47:C61 C71:C85 B84:B85 C90:C106 B90:B91 B105:B106 G5:G19 F5:F6 F20:F23 G26:G40 F41:F43 F26:F27 F62:F65 G69:G82 F69:F70 C113:C127 B113:B114 C135:C149 B150:B152 B135:B136 B160:C160 C157:C159 C161:C173 B173:B174 C180:C193 B192:B196 C217 C200:C213 B200:B201 B212:B217 F153 E22 E43 E65 E85 A130 A152 A196 A216 B3:C4 F3:G4 B23:C25 F24:G25 B44:C46 F44:G48 F66:G68 B87:C89 B110:C112 B132:C134 B175:C179 B197:C199 A305:C65536 B62:C70 F111:G152 E118:E152 E157:E186 D107:G108 E109:G110 F154:G65536 E189:E65536 E154 D109:D65536 B154:C156 A131:C131 A153:C153 A2:C2 E2:G2 D2:D106">
    <cfRule type="containsText" dxfId="340" priority="242" stopIfTrue="1" operator="containsText" text="Week">
      <formula>NOT(ISERROR(SEARCH("Week",A1)))</formula>
    </cfRule>
  </conditionalFormatting>
  <conditionalFormatting sqref="C22">
    <cfRule type="cellIs" dxfId="339" priority="237" stopIfTrue="1" operator="equal">
      <formula>"ESPN"</formula>
    </cfRule>
    <cfRule type="cellIs" dxfId="338" priority="238" stopIfTrue="1" operator="equal">
      <formula>"NBC"</formula>
    </cfRule>
    <cfRule type="cellIs" dxfId="337" priority="239" stopIfTrue="1" operator="equal">
      <formula>"NFLN"</formula>
    </cfRule>
    <cfRule type="cellIs" dxfId="336" priority="240" stopIfTrue="1" operator="equal">
      <formula>"FOX"</formula>
    </cfRule>
    <cfRule type="cellIs" dxfId="335" priority="241" stopIfTrue="1" operator="equal">
      <formula>"CBS"</formula>
    </cfRule>
  </conditionalFormatting>
  <conditionalFormatting sqref="C22">
    <cfRule type="containsText" dxfId="334" priority="236" stopIfTrue="1" operator="containsText" text="Week">
      <formula>NOT(ISERROR(SEARCH("Week",C22)))</formula>
    </cfRule>
  </conditionalFormatting>
  <conditionalFormatting sqref="C42:C43">
    <cfRule type="cellIs" dxfId="333" priority="231" stopIfTrue="1" operator="equal">
      <formula>"ESPN"</formula>
    </cfRule>
    <cfRule type="cellIs" dxfId="332" priority="232" stopIfTrue="1" operator="equal">
      <formula>"NBC"</formula>
    </cfRule>
    <cfRule type="cellIs" dxfId="331" priority="233" stopIfTrue="1" operator="equal">
      <formula>"NFLN"</formula>
    </cfRule>
    <cfRule type="cellIs" dxfId="330" priority="234" stopIfTrue="1" operator="equal">
      <formula>"FOX"</formula>
    </cfRule>
    <cfRule type="cellIs" dxfId="329" priority="235" stopIfTrue="1" operator="equal">
      <formula>"CBS"</formula>
    </cfRule>
  </conditionalFormatting>
  <conditionalFormatting sqref="C42:C43">
    <cfRule type="containsText" dxfId="328" priority="230" stopIfTrue="1" operator="containsText" text="Week">
      <formula>NOT(ISERROR(SEARCH("Week",C42)))</formula>
    </cfRule>
  </conditionalFormatting>
  <conditionalFormatting sqref="C86">
    <cfRule type="cellIs" dxfId="327" priority="225" stopIfTrue="1" operator="equal">
      <formula>"ESPN"</formula>
    </cfRule>
    <cfRule type="cellIs" dxfId="326" priority="226" stopIfTrue="1" operator="equal">
      <formula>"NBC"</formula>
    </cfRule>
    <cfRule type="cellIs" dxfId="325" priority="227" stopIfTrue="1" operator="equal">
      <formula>"NFLN"</formula>
    </cfRule>
    <cfRule type="cellIs" dxfId="324" priority="228" stopIfTrue="1" operator="equal">
      <formula>"FOX"</formula>
    </cfRule>
    <cfRule type="cellIs" dxfId="323" priority="229" stopIfTrue="1" operator="equal">
      <formula>"CBS"</formula>
    </cfRule>
  </conditionalFormatting>
  <conditionalFormatting sqref="C86">
    <cfRule type="containsText" dxfId="322" priority="224" stopIfTrue="1" operator="containsText" text="Week">
      <formula>NOT(ISERROR(SEARCH("Week",C86)))</formula>
    </cfRule>
  </conditionalFormatting>
  <conditionalFormatting sqref="C107">
    <cfRule type="cellIs" dxfId="321" priority="219" stopIfTrue="1" operator="equal">
      <formula>"ESPN"</formula>
    </cfRule>
    <cfRule type="cellIs" dxfId="320" priority="220" stopIfTrue="1" operator="equal">
      <formula>"NBC"</formula>
    </cfRule>
    <cfRule type="cellIs" dxfId="319" priority="221" stopIfTrue="1" operator="equal">
      <formula>"NFLN"</formula>
    </cfRule>
    <cfRule type="cellIs" dxfId="318" priority="222" stopIfTrue="1" operator="equal">
      <formula>"FOX"</formula>
    </cfRule>
    <cfRule type="cellIs" dxfId="317" priority="223" stopIfTrue="1" operator="equal">
      <formula>"CBS"</formula>
    </cfRule>
  </conditionalFormatting>
  <conditionalFormatting sqref="C107">
    <cfRule type="containsText" dxfId="316" priority="218" stopIfTrue="1" operator="containsText" text="Week">
      <formula>NOT(ISERROR(SEARCH("Week",C107)))</formula>
    </cfRule>
  </conditionalFormatting>
  <conditionalFormatting sqref="G20:G23">
    <cfRule type="cellIs" dxfId="315" priority="213" stopIfTrue="1" operator="equal">
      <formula>"ESPN"</formula>
    </cfRule>
    <cfRule type="cellIs" dxfId="314" priority="214" stopIfTrue="1" operator="equal">
      <formula>"NBC"</formula>
    </cfRule>
    <cfRule type="cellIs" dxfId="313" priority="215" stopIfTrue="1" operator="equal">
      <formula>"NFLN"</formula>
    </cfRule>
    <cfRule type="cellIs" dxfId="312" priority="216" stopIfTrue="1" operator="equal">
      <formula>"FOX"</formula>
    </cfRule>
    <cfRule type="cellIs" dxfId="311" priority="217" stopIfTrue="1" operator="equal">
      <formula>"CBS"</formula>
    </cfRule>
  </conditionalFormatting>
  <conditionalFormatting sqref="G20:G23">
    <cfRule type="containsText" dxfId="310" priority="212" stopIfTrue="1" operator="containsText" text="Week">
      <formula>NOT(ISERROR(SEARCH("Week",G20)))</formula>
    </cfRule>
  </conditionalFormatting>
  <conditionalFormatting sqref="G41:G43">
    <cfRule type="cellIs" dxfId="309" priority="207" stopIfTrue="1" operator="equal">
      <formula>"ESPN"</formula>
    </cfRule>
    <cfRule type="cellIs" dxfId="308" priority="208" stopIfTrue="1" operator="equal">
      <formula>"NBC"</formula>
    </cfRule>
    <cfRule type="cellIs" dxfId="307" priority="209" stopIfTrue="1" operator="equal">
      <formula>"NFLN"</formula>
    </cfRule>
    <cfRule type="cellIs" dxfId="306" priority="210" stopIfTrue="1" operator="equal">
      <formula>"FOX"</formula>
    </cfRule>
    <cfRule type="cellIs" dxfId="305" priority="211" stopIfTrue="1" operator="equal">
      <formula>"CBS"</formula>
    </cfRule>
  </conditionalFormatting>
  <conditionalFormatting sqref="G41:G43">
    <cfRule type="containsText" dxfId="304" priority="206" stopIfTrue="1" operator="containsText" text="Week">
      <formula>NOT(ISERROR(SEARCH("Week",G41)))</formula>
    </cfRule>
  </conditionalFormatting>
  <conditionalFormatting sqref="G63:G65">
    <cfRule type="cellIs" dxfId="303" priority="201" stopIfTrue="1" operator="equal">
      <formula>"ESPN"</formula>
    </cfRule>
    <cfRule type="cellIs" dxfId="302" priority="202" stopIfTrue="1" operator="equal">
      <formula>"NBC"</formula>
    </cfRule>
    <cfRule type="cellIs" dxfId="301" priority="203" stopIfTrue="1" operator="equal">
      <formula>"NFLN"</formula>
    </cfRule>
    <cfRule type="cellIs" dxfId="300" priority="204" stopIfTrue="1" operator="equal">
      <formula>"FOX"</formula>
    </cfRule>
    <cfRule type="cellIs" dxfId="299" priority="205" stopIfTrue="1" operator="equal">
      <formula>"CBS"</formula>
    </cfRule>
  </conditionalFormatting>
  <conditionalFormatting sqref="G63:G65">
    <cfRule type="containsText" dxfId="298" priority="200" stopIfTrue="1" operator="containsText" text="Week">
      <formula>NOT(ISERROR(SEARCH("Week",G63)))</formula>
    </cfRule>
  </conditionalFormatting>
  <conditionalFormatting sqref="G49">
    <cfRule type="cellIs" dxfId="297" priority="195" stopIfTrue="1" operator="equal">
      <formula>"ESPN"</formula>
    </cfRule>
    <cfRule type="cellIs" dxfId="296" priority="196" stopIfTrue="1" operator="equal">
      <formula>"NBC"</formula>
    </cfRule>
    <cfRule type="cellIs" dxfId="295" priority="197" stopIfTrue="1" operator="equal">
      <formula>"NFLN"</formula>
    </cfRule>
    <cfRule type="cellIs" dxfId="294" priority="198" stopIfTrue="1" operator="equal">
      <formula>"FOX"</formula>
    </cfRule>
    <cfRule type="cellIs" dxfId="293" priority="199" stopIfTrue="1" operator="equal">
      <formula>"CBS"</formula>
    </cfRule>
  </conditionalFormatting>
  <conditionalFormatting sqref="G49">
    <cfRule type="containsText" dxfId="292" priority="194" stopIfTrue="1" operator="containsText" text="Week">
      <formula>NOT(ISERROR(SEARCH("Week",G49)))</formula>
    </cfRule>
  </conditionalFormatting>
  <conditionalFormatting sqref="G83:G85">
    <cfRule type="cellIs" dxfId="291" priority="189" stopIfTrue="1" operator="equal">
      <formula>"ESPN"</formula>
    </cfRule>
    <cfRule type="cellIs" dxfId="290" priority="190" stopIfTrue="1" operator="equal">
      <formula>"NBC"</formula>
    </cfRule>
    <cfRule type="cellIs" dxfId="289" priority="191" stopIfTrue="1" operator="equal">
      <formula>"NFLN"</formula>
    </cfRule>
    <cfRule type="cellIs" dxfId="288" priority="192" stopIfTrue="1" operator="equal">
      <formula>"FOX"</formula>
    </cfRule>
    <cfRule type="cellIs" dxfId="287" priority="193" stopIfTrue="1" operator="equal">
      <formula>"CBS"</formula>
    </cfRule>
  </conditionalFormatting>
  <conditionalFormatting sqref="G83:G85">
    <cfRule type="containsText" dxfId="286" priority="188" stopIfTrue="1" operator="containsText" text="Week">
      <formula>NOT(ISERROR(SEARCH("Week",G83)))</formula>
    </cfRule>
  </conditionalFormatting>
  <conditionalFormatting sqref="C128:C130">
    <cfRule type="cellIs" dxfId="285" priority="183" stopIfTrue="1" operator="equal">
      <formula>"ESPN"</formula>
    </cfRule>
    <cfRule type="cellIs" dxfId="284" priority="184" stopIfTrue="1" operator="equal">
      <formula>"NBC"</formula>
    </cfRule>
    <cfRule type="cellIs" dxfId="283" priority="185" stopIfTrue="1" operator="equal">
      <formula>"NFLN"</formula>
    </cfRule>
    <cfRule type="cellIs" dxfId="282" priority="186" stopIfTrue="1" operator="equal">
      <formula>"FOX"</formula>
    </cfRule>
    <cfRule type="cellIs" dxfId="281" priority="187" stopIfTrue="1" operator="equal">
      <formula>"CBS"</formula>
    </cfRule>
  </conditionalFormatting>
  <conditionalFormatting sqref="C128:C130">
    <cfRule type="containsText" dxfId="280" priority="182" stopIfTrue="1" operator="containsText" text="Week">
      <formula>NOT(ISERROR(SEARCH("Week",C128)))</formula>
    </cfRule>
  </conditionalFormatting>
  <conditionalFormatting sqref="C150:C152">
    <cfRule type="cellIs" dxfId="279" priority="177" stopIfTrue="1" operator="equal">
      <formula>"ESPN"</formula>
    </cfRule>
    <cfRule type="cellIs" dxfId="278" priority="178" stopIfTrue="1" operator="equal">
      <formula>"NBC"</formula>
    </cfRule>
    <cfRule type="cellIs" dxfId="277" priority="179" stopIfTrue="1" operator="equal">
      <formula>"NFLN"</formula>
    </cfRule>
    <cfRule type="cellIs" dxfId="276" priority="180" stopIfTrue="1" operator="equal">
      <formula>"FOX"</formula>
    </cfRule>
    <cfRule type="cellIs" dxfId="275" priority="181" stopIfTrue="1" operator="equal">
      <formula>"CBS"</formula>
    </cfRule>
  </conditionalFormatting>
  <conditionalFormatting sqref="C150:C152">
    <cfRule type="containsText" dxfId="274" priority="176" stopIfTrue="1" operator="containsText" text="Week">
      <formula>NOT(ISERROR(SEARCH("Week",C150)))</formula>
    </cfRule>
  </conditionalFormatting>
  <conditionalFormatting sqref="C174">
    <cfRule type="cellIs" dxfId="273" priority="171" stopIfTrue="1" operator="equal">
      <formula>"ESPN"</formula>
    </cfRule>
    <cfRule type="cellIs" dxfId="272" priority="172" stopIfTrue="1" operator="equal">
      <formula>"NBC"</formula>
    </cfRule>
    <cfRule type="cellIs" dxfId="271" priority="173" stopIfTrue="1" operator="equal">
      <formula>"NFLN"</formula>
    </cfRule>
    <cfRule type="cellIs" dxfId="270" priority="174" stopIfTrue="1" operator="equal">
      <formula>"FOX"</formula>
    </cfRule>
    <cfRule type="cellIs" dxfId="269" priority="175" stopIfTrue="1" operator="equal">
      <formula>"CBS"</formula>
    </cfRule>
  </conditionalFormatting>
  <conditionalFormatting sqref="C174">
    <cfRule type="containsText" dxfId="268" priority="170" stopIfTrue="1" operator="containsText" text="Week">
      <formula>NOT(ISERROR(SEARCH("Week",C174)))</formula>
    </cfRule>
  </conditionalFormatting>
  <conditionalFormatting sqref="C194:C196">
    <cfRule type="cellIs" dxfId="267" priority="165" stopIfTrue="1" operator="equal">
      <formula>"ESPN"</formula>
    </cfRule>
    <cfRule type="cellIs" dxfId="266" priority="166" stopIfTrue="1" operator="equal">
      <formula>"NBC"</formula>
    </cfRule>
    <cfRule type="cellIs" dxfId="265" priority="167" stopIfTrue="1" operator="equal">
      <formula>"NFLN"</formula>
    </cfRule>
    <cfRule type="cellIs" dxfId="264" priority="168" stopIfTrue="1" operator="equal">
      <formula>"FOX"</formula>
    </cfRule>
    <cfRule type="cellIs" dxfId="263" priority="169" stopIfTrue="1" operator="equal">
      <formula>"CBS"</formula>
    </cfRule>
  </conditionalFormatting>
  <conditionalFormatting sqref="C194:C196">
    <cfRule type="containsText" dxfId="262" priority="164" stopIfTrue="1" operator="containsText" text="Week">
      <formula>NOT(ISERROR(SEARCH("Week",C194)))</formula>
    </cfRule>
  </conditionalFormatting>
  <conditionalFormatting sqref="C214:C216">
    <cfRule type="cellIs" dxfId="261" priority="159" stopIfTrue="1" operator="equal">
      <formula>"ESPN"</formula>
    </cfRule>
    <cfRule type="cellIs" dxfId="260" priority="160" stopIfTrue="1" operator="equal">
      <formula>"NBC"</formula>
    </cfRule>
    <cfRule type="cellIs" dxfId="259" priority="161" stopIfTrue="1" operator="equal">
      <formula>"NFLN"</formula>
    </cfRule>
    <cfRule type="cellIs" dxfId="258" priority="162" stopIfTrue="1" operator="equal">
      <formula>"FOX"</formula>
    </cfRule>
    <cfRule type="cellIs" dxfId="257" priority="163" stopIfTrue="1" operator="equal">
      <formula>"CBS"</formula>
    </cfRule>
  </conditionalFormatting>
  <conditionalFormatting sqref="C214:C216">
    <cfRule type="containsText" dxfId="256" priority="158" stopIfTrue="1" operator="containsText" text="Week">
      <formula>NOT(ISERROR(SEARCH("Week",C214)))</formula>
    </cfRule>
  </conditionalFormatting>
  <conditionalFormatting sqref="G131">
    <cfRule type="cellIs" dxfId="255" priority="153" stopIfTrue="1" operator="equal">
      <formula>"ESPN"</formula>
    </cfRule>
    <cfRule type="cellIs" dxfId="254" priority="154" stopIfTrue="1" operator="equal">
      <formula>"NBC"</formula>
    </cfRule>
    <cfRule type="cellIs" dxfId="253" priority="155" stopIfTrue="1" operator="equal">
      <formula>"NFLN"</formula>
    </cfRule>
    <cfRule type="cellIs" dxfId="252" priority="156" stopIfTrue="1" operator="equal">
      <formula>"FOX"</formula>
    </cfRule>
    <cfRule type="cellIs" dxfId="251" priority="157" stopIfTrue="1" operator="equal">
      <formula>"CBS"</formula>
    </cfRule>
  </conditionalFormatting>
  <conditionalFormatting sqref="G131">
    <cfRule type="containsText" dxfId="250" priority="152" stopIfTrue="1" operator="containsText" text="Week">
      <formula>NOT(ISERROR(SEARCH("Week",G131)))</formula>
    </cfRule>
  </conditionalFormatting>
  <conditionalFormatting sqref="G153">
    <cfRule type="cellIs" dxfId="249" priority="147" stopIfTrue="1" operator="equal">
      <formula>"ESPN"</formula>
    </cfRule>
    <cfRule type="cellIs" dxfId="248" priority="148" stopIfTrue="1" operator="equal">
      <formula>"NBC"</formula>
    </cfRule>
    <cfRule type="cellIs" dxfId="247" priority="149" stopIfTrue="1" operator="equal">
      <formula>"NFLN"</formula>
    </cfRule>
    <cfRule type="cellIs" dxfId="246" priority="150" stopIfTrue="1" operator="equal">
      <formula>"FOX"</formula>
    </cfRule>
    <cfRule type="cellIs" dxfId="245" priority="151" stopIfTrue="1" operator="equal">
      <formula>"CBS"</formula>
    </cfRule>
  </conditionalFormatting>
  <conditionalFormatting sqref="G153">
    <cfRule type="containsText" dxfId="244" priority="146" stopIfTrue="1" operator="containsText" text="Week">
      <formula>NOT(ISERROR(SEARCH("Week",G153)))</formula>
    </cfRule>
  </conditionalFormatting>
  <conditionalFormatting sqref="G174">
    <cfRule type="cellIs" dxfId="243" priority="141" stopIfTrue="1" operator="equal">
      <formula>"ESPN"</formula>
    </cfRule>
    <cfRule type="cellIs" dxfId="242" priority="142" stopIfTrue="1" operator="equal">
      <formula>"NBC"</formula>
    </cfRule>
    <cfRule type="cellIs" dxfId="241" priority="143" stopIfTrue="1" operator="equal">
      <formula>"NFLN"</formula>
    </cfRule>
    <cfRule type="cellIs" dxfId="240" priority="144" stopIfTrue="1" operator="equal">
      <formula>"FOX"</formula>
    </cfRule>
    <cfRule type="cellIs" dxfId="239" priority="145" stopIfTrue="1" operator="equal">
      <formula>"CBS"</formula>
    </cfRule>
  </conditionalFormatting>
  <conditionalFormatting sqref="G174">
    <cfRule type="containsText" dxfId="238" priority="140" stopIfTrue="1" operator="containsText" text="Week">
      <formula>NOT(ISERROR(SEARCH("Week",G174)))</formula>
    </cfRule>
  </conditionalFormatting>
  <conditionalFormatting sqref="B5:B6">
    <cfRule type="containsText" dxfId="237" priority="139" stopIfTrue="1" operator="containsText" text="Week">
      <formula>NOT(ISERROR(SEARCH("Week",B5)))</formula>
    </cfRule>
  </conditionalFormatting>
  <conditionalFormatting sqref="B27">
    <cfRule type="containsText" dxfId="236" priority="138" stopIfTrue="1" operator="containsText" text="Week">
      <formula>NOT(ISERROR(SEARCH("Week",B27)))</formula>
    </cfRule>
  </conditionalFormatting>
  <conditionalFormatting sqref="B48">
    <cfRule type="containsText" dxfId="235" priority="137" stopIfTrue="1" operator="containsText" text="Week">
      <formula>NOT(ISERROR(SEARCH("Week",B48)))</formula>
    </cfRule>
  </conditionalFormatting>
  <conditionalFormatting sqref="F18">
    <cfRule type="containsText" dxfId="234" priority="136" stopIfTrue="1" operator="containsText" text="Week">
      <formula>NOT(ISERROR(SEARCH("Week",F18)))</formula>
    </cfRule>
  </conditionalFormatting>
  <conditionalFormatting sqref="F39">
    <cfRule type="containsText" dxfId="233" priority="135" stopIfTrue="1" operator="containsText" text="Week">
      <formula>NOT(ISERROR(SEARCH("Week",F39)))</formula>
    </cfRule>
  </conditionalFormatting>
  <conditionalFormatting sqref="F60:F61">
    <cfRule type="containsText" dxfId="232" priority="134" stopIfTrue="1" operator="containsText" text="Week">
      <formula>NOT(ISERROR(SEARCH("Week",F60)))</formula>
    </cfRule>
  </conditionalFormatting>
  <conditionalFormatting sqref="F81:F85">
    <cfRule type="containsText" dxfId="231" priority="133" stopIfTrue="1" operator="containsText" text="Week">
      <formula>NOT(ISERROR(SEARCH("Week",F81)))</formula>
    </cfRule>
  </conditionalFormatting>
  <conditionalFormatting sqref="F82:F85">
    <cfRule type="containsText" dxfId="230" priority="132" stopIfTrue="1" operator="containsText" text="Week">
      <formula>NOT(ISERROR(SEARCH("Week",F82)))</formula>
    </cfRule>
  </conditionalFormatting>
  <conditionalFormatting sqref="B125:B130">
    <cfRule type="containsText" dxfId="229" priority="131" stopIfTrue="1" operator="containsText" text="Week">
      <formula>NOT(ISERROR(SEARCH("Week",B125)))</formula>
    </cfRule>
  </conditionalFormatting>
  <conditionalFormatting sqref="B126:B130">
    <cfRule type="containsText" dxfId="228" priority="130" stopIfTrue="1" operator="containsText" text="Week">
      <formula>NOT(ISERROR(SEARCH("Week",B126)))</formula>
    </cfRule>
  </conditionalFormatting>
  <conditionalFormatting sqref="B147:B152">
    <cfRule type="containsText" dxfId="227" priority="129" stopIfTrue="1" operator="containsText" text="Week">
      <formula>NOT(ISERROR(SEARCH("Week",B147)))</formula>
    </cfRule>
  </conditionalFormatting>
  <conditionalFormatting sqref="B148:B152">
    <cfRule type="containsText" dxfId="226" priority="128" stopIfTrue="1" operator="containsText" text="Week">
      <formula>NOT(ISERROR(SEARCH("Week",B148)))</formula>
    </cfRule>
  </conditionalFormatting>
  <conditionalFormatting sqref="B171:B172">
    <cfRule type="containsText" dxfId="225" priority="127" stopIfTrue="1" operator="containsText" text="Week">
      <formula>NOT(ISERROR(SEARCH("Week",B171)))</formula>
    </cfRule>
  </conditionalFormatting>
  <conditionalFormatting sqref="B172">
    <cfRule type="containsText" dxfId="224" priority="126" stopIfTrue="1" operator="containsText" text="Week">
      <formula>NOT(ISERROR(SEARCH("Week",B172)))</formula>
    </cfRule>
  </conditionalFormatting>
  <conditionalFormatting sqref="B174">
    <cfRule type="containsText" dxfId="223" priority="125" stopIfTrue="1" operator="containsText" text="Week">
      <formula>NOT(ISERROR(SEARCH("Week",B174)))</formula>
    </cfRule>
  </conditionalFormatting>
  <conditionalFormatting sqref="B174">
    <cfRule type="containsText" dxfId="222" priority="124" stopIfTrue="1" operator="containsText" text="Week">
      <formula>NOT(ISERROR(SEARCH("Week",B174)))</formula>
    </cfRule>
  </conditionalFormatting>
  <conditionalFormatting sqref="B178">
    <cfRule type="containsText" dxfId="221" priority="123" stopIfTrue="1" operator="containsText" text="Week">
      <formula>NOT(ISERROR(SEARCH("Week",B178)))</formula>
    </cfRule>
  </conditionalFormatting>
  <conditionalFormatting sqref="B178">
    <cfRule type="containsText" dxfId="220" priority="122" stopIfTrue="1" operator="containsText" text="Week">
      <formula>NOT(ISERROR(SEARCH("Week",B178)))</formula>
    </cfRule>
  </conditionalFormatting>
  <conditionalFormatting sqref="B190:B192">
    <cfRule type="containsText" dxfId="219" priority="121" stopIfTrue="1" operator="containsText" text="Week">
      <formula>NOT(ISERROR(SEARCH("Week",B190)))</formula>
    </cfRule>
  </conditionalFormatting>
  <conditionalFormatting sqref="B191:B192">
    <cfRule type="containsText" dxfId="218" priority="120" stopIfTrue="1" operator="containsText" text="Week">
      <formula>NOT(ISERROR(SEARCH("Week",B191)))</formula>
    </cfRule>
  </conditionalFormatting>
  <conditionalFormatting sqref="B193:B196">
    <cfRule type="containsText" dxfId="217" priority="119" stopIfTrue="1" operator="containsText" text="Week">
      <formula>NOT(ISERROR(SEARCH("Week",B193)))</formula>
    </cfRule>
  </conditionalFormatting>
  <conditionalFormatting sqref="B193:B196">
    <cfRule type="containsText" dxfId="216" priority="118" stopIfTrue="1" operator="containsText" text="Week">
      <formula>NOT(ISERROR(SEARCH("Week",B193)))</formula>
    </cfRule>
  </conditionalFormatting>
  <conditionalFormatting sqref="B200">
    <cfRule type="containsText" dxfId="215" priority="117" stopIfTrue="1" operator="containsText" text="Week">
      <formula>NOT(ISERROR(SEARCH("Week",B200)))</formula>
    </cfRule>
  </conditionalFormatting>
  <conditionalFormatting sqref="B200">
    <cfRule type="containsText" dxfId="214" priority="116" stopIfTrue="1" operator="containsText" text="Week">
      <formula>NOT(ISERROR(SEARCH("Week",B200)))</formula>
    </cfRule>
  </conditionalFormatting>
  <conditionalFormatting sqref="B210:B216">
    <cfRule type="containsText" dxfId="213" priority="115" stopIfTrue="1" operator="containsText" text="Week">
      <formula>NOT(ISERROR(SEARCH("Week",B210)))</formula>
    </cfRule>
  </conditionalFormatting>
  <conditionalFormatting sqref="B211:B216">
    <cfRule type="containsText" dxfId="212" priority="114" stopIfTrue="1" operator="containsText" text="Week">
      <formula>NOT(ISERROR(SEARCH("Week",B211)))</formula>
    </cfRule>
  </conditionalFormatting>
  <conditionalFormatting sqref="B213:B217">
    <cfRule type="containsText" dxfId="211" priority="113" stopIfTrue="1" operator="containsText" text="Week">
      <formula>NOT(ISERROR(SEARCH("Week",B213)))</formula>
    </cfRule>
  </conditionalFormatting>
  <conditionalFormatting sqref="B213:B217">
    <cfRule type="containsText" dxfId="210" priority="112" stopIfTrue="1" operator="containsText" text="Week">
      <formula>NOT(ISERROR(SEARCH("Week",B213)))</formula>
    </cfRule>
  </conditionalFormatting>
  <conditionalFormatting sqref="F113">
    <cfRule type="containsText" dxfId="209" priority="111" stopIfTrue="1" operator="containsText" text="Week">
      <formula>NOT(ISERROR(SEARCH("Week",F113)))</formula>
    </cfRule>
  </conditionalFormatting>
  <conditionalFormatting sqref="F113">
    <cfRule type="containsText" dxfId="208" priority="110" stopIfTrue="1" operator="containsText" text="Week">
      <formula>NOT(ISERROR(SEARCH("Week",F113)))</formula>
    </cfRule>
  </conditionalFormatting>
  <conditionalFormatting sqref="F125:F131">
    <cfRule type="containsText" dxfId="207" priority="109" stopIfTrue="1" operator="containsText" text="Week">
      <formula>NOT(ISERROR(SEARCH("Week",F125)))</formula>
    </cfRule>
  </conditionalFormatting>
  <conditionalFormatting sqref="F126:F131">
    <cfRule type="containsText" dxfId="206" priority="108" stopIfTrue="1" operator="containsText" text="Week">
      <formula>NOT(ISERROR(SEARCH("Week",F126)))</formula>
    </cfRule>
  </conditionalFormatting>
  <conditionalFormatting sqref="F128:F131">
    <cfRule type="containsText" dxfId="205" priority="107" stopIfTrue="1" operator="containsText" text="Week">
      <formula>NOT(ISERROR(SEARCH("Week",F128)))</formula>
    </cfRule>
  </conditionalFormatting>
  <conditionalFormatting sqref="F128:F131">
    <cfRule type="containsText" dxfId="204" priority="106" stopIfTrue="1" operator="containsText" text="Week">
      <formula>NOT(ISERROR(SEARCH("Week",F128)))</formula>
    </cfRule>
  </conditionalFormatting>
  <conditionalFormatting sqref="F149">
    <cfRule type="containsText" dxfId="203" priority="105" stopIfTrue="1" operator="containsText" text="Week">
      <formula>NOT(ISERROR(SEARCH("Week",F149)))</formula>
    </cfRule>
  </conditionalFormatting>
  <conditionalFormatting sqref="F147">
    <cfRule type="containsText" dxfId="202" priority="104" stopIfTrue="1" operator="containsText" text="Week">
      <formula>NOT(ISERROR(SEARCH("Week",F147)))</formula>
    </cfRule>
  </conditionalFormatting>
  <conditionalFormatting sqref="F147">
    <cfRule type="containsText" dxfId="201" priority="103" stopIfTrue="1" operator="containsText" text="Week">
      <formula>NOT(ISERROR(SEARCH("Week",F147)))</formula>
    </cfRule>
  </conditionalFormatting>
  <conditionalFormatting sqref="F147">
    <cfRule type="containsText" dxfId="200" priority="102" stopIfTrue="1" operator="containsText" text="Week">
      <formula>NOT(ISERROR(SEARCH("Week",F147)))</formula>
    </cfRule>
  </conditionalFormatting>
  <conditionalFormatting sqref="F147">
    <cfRule type="containsText" dxfId="199" priority="101" stopIfTrue="1" operator="containsText" text="Week">
      <formula>NOT(ISERROR(SEARCH("Week",F147)))</formula>
    </cfRule>
  </conditionalFormatting>
  <conditionalFormatting sqref="F146">
    <cfRule type="containsText" dxfId="198" priority="100" stopIfTrue="1" operator="containsText" text="Week">
      <formula>NOT(ISERROR(SEARCH("Week",F146)))</formula>
    </cfRule>
  </conditionalFormatting>
  <conditionalFormatting sqref="F141">
    <cfRule type="containsText" dxfId="197" priority="99" stopIfTrue="1" operator="containsText" text="Week">
      <formula>NOT(ISERROR(SEARCH("Week",F141)))</formula>
    </cfRule>
  </conditionalFormatting>
  <conditionalFormatting sqref="F143:F144">
    <cfRule type="containsText" dxfId="196" priority="98" stopIfTrue="1" operator="containsText" text="Week">
      <formula>NOT(ISERROR(SEARCH("Week",F143)))</formula>
    </cfRule>
  </conditionalFormatting>
  <conditionalFormatting sqref="F153">
    <cfRule type="containsText" dxfId="195" priority="97" stopIfTrue="1" operator="containsText" text="Week">
      <formula>NOT(ISERROR(SEARCH("Week",F153)))</formula>
    </cfRule>
  </conditionalFormatting>
  <conditionalFormatting sqref="F153">
    <cfRule type="containsText" dxfId="194" priority="96" stopIfTrue="1" operator="containsText" text="Week">
      <formula>NOT(ISERROR(SEARCH("Week",F153)))</formula>
    </cfRule>
  </conditionalFormatting>
  <conditionalFormatting sqref="F153">
    <cfRule type="containsText" dxfId="193" priority="95" stopIfTrue="1" operator="containsText" text="Week">
      <formula>NOT(ISERROR(SEARCH("Week",F153)))</formula>
    </cfRule>
  </conditionalFormatting>
  <conditionalFormatting sqref="F153">
    <cfRule type="containsText" dxfId="192" priority="94" stopIfTrue="1" operator="containsText" text="Week">
      <formula>NOT(ISERROR(SEARCH("Week",F153)))</formula>
    </cfRule>
  </conditionalFormatting>
  <conditionalFormatting sqref="F163">
    <cfRule type="containsText" dxfId="191" priority="93" stopIfTrue="1" operator="containsText" text="Week">
      <formula>NOT(ISERROR(SEARCH("Week",F163)))</formula>
    </cfRule>
  </conditionalFormatting>
  <conditionalFormatting sqref="F165:F168">
    <cfRule type="containsText" dxfId="190" priority="92" stopIfTrue="1" operator="containsText" text="Week">
      <formula>NOT(ISERROR(SEARCH("Week",F165)))</formula>
    </cfRule>
  </conditionalFormatting>
  <conditionalFormatting sqref="F171">
    <cfRule type="containsText" dxfId="189" priority="91" stopIfTrue="1" operator="containsText" text="Week">
      <formula>NOT(ISERROR(SEARCH("Week",F171)))</formula>
    </cfRule>
  </conditionalFormatting>
  <conditionalFormatting sqref="F135">
    <cfRule type="containsText" dxfId="188" priority="90" stopIfTrue="1" operator="containsText" text="Week">
      <formula>NOT(ISERROR(SEARCH("Week",F135)))</formula>
    </cfRule>
  </conditionalFormatting>
  <conditionalFormatting sqref="F135">
    <cfRule type="containsText" dxfId="187" priority="89" stopIfTrue="1" operator="containsText" text="Week">
      <formula>NOT(ISERROR(SEARCH("Week",F135)))</formula>
    </cfRule>
  </conditionalFormatting>
  <conditionalFormatting sqref="F179">
    <cfRule type="containsText" dxfId="186" priority="88" stopIfTrue="1" operator="containsText" text="Week">
      <formula>NOT(ISERROR(SEARCH("Week",F179)))</formula>
    </cfRule>
  </conditionalFormatting>
  <conditionalFormatting sqref="F179">
    <cfRule type="containsText" dxfId="185" priority="87" stopIfTrue="1" operator="containsText" text="Week">
      <formula>NOT(ISERROR(SEARCH("Week",F179)))</formula>
    </cfRule>
  </conditionalFormatting>
  <conditionalFormatting sqref="F179">
    <cfRule type="containsText" dxfId="184" priority="86" stopIfTrue="1" operator="containsText" text="Week">
      <formula>NOT(ISERROR(SEARCH("Week",F179)))</formula>
    </cfRule>
  </conditionalFormatting>
  <conditionalFormatting sqref="F179">
    <cfRule type="containsText" dxfId="183" priority="85" stopIfTrue="1" operator="containsText" text="Week">
      <formula>NOT(ISERROR(SEARCH("Week",F179)))</formula>
    </cfRule>
  </conditionalFormatting>
  <conditionalFormatting sqref="C3">
    <cfRule type="containsText" dxfId="182" priority="78" stopIfTrue="1" operator="containsText" text="NFL">
      <formula>NOT(ISERROR(SEARCH("NFL",C3)))</formula>
    </cfRule>
    <cfRule type="containsText" dxfId="181" priority="79" stopIfTrue="1" operator="containsText" text="ESPN">
      <formula>NOT(ISERROR(SEARCH("ESPN",C3)))</formula>
    </cfRule>
    <cfRule type="containsText" dxfId="180" priority="80" stopIfTrue="1" operator="containsText" text="ESPN">
      <formula>NOT(ISERROR(SEARCH("ESPN",C3)))</formula>
    </cfRule>
    <cfRule type="containsText" dxfId="179" priority="81" stopIfTrue="1" operator="containsText" text="NBC">
      <formula>NOT(ISERROR(SEARCH("NBC",C3)))</formula>
    </cfRule>
    <cfRule type="containsText" dxfId="178" priority="82" stopIfTrue="1" operator="containsText" text="FOX">
      <formula>NOT(ISERROR(SEARCH("FOX",C3)))</formula>
    </cfRule>
    <cfRule type="containsText" dxfId="177" priority="83" stopIfTrue="1" operator="containsText" text="CBS">
      <formula>NOT(ISERROR(SEARCH("CBS",C3)))</formula>
    </cfRule>
    <cfRule type="containsText" dxfId="176" priority="84" stopIfTrue="1" operator="containsText" text="CBS/NFL">
      <formula>NOT(ISERROR(SEARCH("CBS/NFL",C3)))</formula>
    </cfRule>
  </conditionalFormatting>
  <conditionalFormatting sqref="G3">
    <cfRule type="containsText" dxfId="175" priority="71" stopIfTrue="1" operator="containsText" text="NFL">
      <formula>NOT(ISERROR(SEARCH("NFL",G3)))</formula>
    </cfRule>
    <cfRule type="containsText" dxfId="174" priority="72" stopIfTrue="1" operator="containsText" text="ESPN">
      <formula>NOT(ISERROR(SEARCH("ESPN",G3)))</formula>
    </cfRule>
    <cfRule type="containsText" dxfId="173" priority="73" stopIfTrue="1" operator="containsText" text="ESPN">
      <formula>NOT(ISERROR(SEARCH("ESPN",G3)))</formula>
    </cfRule>
    <cfRule type="containsText" dxfId="172" priority="74" stopIfTrue="1" operator="containsText" text="NBC">
      <formula>NOT(ISERROR(SEARCH("NBC",G3)))</formula>
    </cfRule>
    <cfRule type="containsText" dxfId="171" priority="75" stopIfTrue="1" operator="containsText" text="FOX">
      <formula>NOT(ISERROR(SEARCH("FOX",G3)))</formula>
    </cfRule>
    <cfRule type="containsText" dxfId="170" priority="76" stopIfTrue="1" operator="containsText" text="CBS">
      <formula>NOT(ISERROR(SEARCH("CBS",G3)))</formula>
    </cfRule>
    <cfRule type="containsText" dxfId="169" priority="77" stopIfTrue="1" operator="containsText" text="CBS/NFL">
      <formula>NOT(ISERROR(SEARCH("CBS/NFL",G3)))</formula>
    </cfRule>
  </conditionalFormatting>
  <conditionalFormatting sqref="G24 C24">
    <cfRule type="containsText" dxfId="168" priority="64" stopIfTrue="1" operator="containsText" text="NFL">
      <formula>NOT(ISERROR(SEARCH("NFL",C24)))</formula>
    </cfRule>
    <cfRule type="containsText" dxfId="167" priority="65" stopIfTrue="1" operator="containsText" text="ESPN">
      <formula>NOT(ISERROR(SEARCH("ESPN",C24)))</formula>
    </cfRule>
    <cfRule type="containsText" dxfId="166" priority="66" stopIfTrue="1" operator="containsText" text="ESPN">
      <formula>NOT(ISERROR(SEARCH("ESPN",C24)))</formula>
    </cfRule>
    <cfRule type="containsText" dxfId="165" priority="67" stopIfTrue="1" operator="containsText" text="NBC">
      <formula>NOT(ISERROR(SEARCH("NBC",C24)))</formula>
    </cfRule>
    <cfRule type="containsText" dxfId="164" priority="68" stopIfTrue="1" operator="containsText" text="FOX">
      <formula>NOT(ISERROR(SEARCH("FOX",C24)))</formula>
    </cfRule>
    <cfRule type="containsText" dxfId="163" priority="69" stopIfTrue="1" operator="containsText" text="CBS">
      <formula>NOT(ISERROR(SEARCH("CBS",C24)))</formula>
    </cfRule>
    <cfRule type="containsText" dxfId="162" priority="70" stopIfTrue="1" operator="containsText" text="CBS/NFL">
      <formula>NOT(ISERROR(SEARCH("CBS/NFL",C24)))</formula>
    </cfRule>
  </conditionalFormatting>
  <conditionalFormatting sqref="G45 C45">
    <cfRule type="containsText" dxfId="161" priority="57" stopIfTrue="1" operator="containsText" text="NFL">
      <formula>NOT(ISERROR(SEARCH("NFL",C45)))</formula>
    </cfRule>
    <cfRule type="containsText" dxfId="160" priority="58" stopIfTrue="1" operator="containsText" text="ESPN">
      <formula>NOT(ISERROR(SEARCH("ESPN",C45)))</formula>
    </cfRule>
    <cfRule type="containsText" dxfId="159" priority="59" stopIfTrue="1" operator="containsText" text="ESPN">
      <formula>NOT(ISERROR(SEARCH("ESPN",C45)))</formula>
    </cfRule>
    <cfRule type="containsText" dxfId="158" priority="60" stopIfTrue="1" operator="containsText" text="NBC">
      <formula>NOT(ISERROR(SEARCH("NBC",C45)))</formula>
    </cfRule>
    <cfRule type="containsText" dxfId="157" priority="61" stopIfTrue="1" operator="containsText" text="FOX">
      <formula>NOT(ISERROR(SEARCH("FOX",C45)))</formula>
    </cfRule>
    <cfRule type="containsText" dxfId="156" priority="62" stopIfTrue="1" operator="containsText" text="CBS">
      <formula>NOT(ISERROR(SEARCH("CBS",C45)))</formula>
    </cfRule>
    <cfRule type="containsText" dxfId="155" priority="63" stopIfTrue="1" operator="containsText" text="CBS/NFL">
      <formula>NOT(ISERROR(SEARCH("CBS/NFL",C45)))</formula>
    </cfRule>
  </conditionalFormatting>
  <conditionalFormatting sqref="G67 C67">
    <cfRule type="containsText" dxfId="154" priority="50" stopIfTrue="1" operator="containsText" text="NFL">
      <formula>NOT(ISERROR(SEARCH("NFL",C67)))</formula>
    </cfRule>
    <cfRule type="containsText" dxfId="153" priority="51" stopIfTrue="1" operator="containsText" text="ESPN">
      <formula>NOT(ISERROR(SEARCH("ESPN",C67)))</formula>
    </cfRule>
    <cfRule type="containsText" dxfId="152" priority="52" stopIfTrue="1" operator="containsText" text="ESPN">
      <formula>NOT(ISERROR(SEARCH("ESPN",C67)))</formula>
    </cfRule>
    <cfRule type="containsText" dxfId="151" priority="53" stopIfTrue="1" operator="containsText" text="NBC">
      <formula>NOT(ISERROR(SEARCH("NBC",C67)))</formula>
    </cfRule>
    <cfRule type="containsText" dxfId="150" priority="54" stopIfTrue="1" operator="containsText" text="FOX">
      <formula>NOT(ISERROR(SEARCH("FOX",C67)))</formula>
    </cfRule>
    <cfRule type="containsText" dxfId="149" priority="55" stopIfTrue="1" operator="containsText" text="CBS">
      <formula>NOT(ISERROR(SEARCH("CBS",C67)))</formula>
    </cfRule>
    <cfRule type="containsText" dxfId="148" priority="56" stopIfTrue="1" operator="containsText" text="CBS/NFL">
      <formula>NOT(ISERROR(SEARCH("CBS/NFL",C67)))</formula>
    </cfRule>
  </conditionalFormatting>
  <conditionalFormatting sqref="C88">
    <cfRule type="containsText" dxfId="147" priority="43" stopIfTrue="1" operator="containsText" text="NFL">
      <formula>NOT(ISERROR(SEARCH("NFL",C88)))</formula>
    </cfRule>
    <cfRule type="containsText" dxfId="146" priority="44" stopIfTrue="1" operator="containsText" text="ESPN">
      <formula>NOT(ISERROR(SEARCH("ESPN",C88)))</formula>
    </cfRule>
    <cfRule type="containsText" dxfId="145" priority="45" stopIfTrue="1" operator="containsText" text="ESPN">
      <formula>NOT(ISERROR(SEARCH("ESPN",C88)))</formula>
    </cfRule>
    <cfRule type="containsText" dxfId="144" priority="46" stopIfTrue="1" operator="containsText" text="NBC">
      <formula>NOT(ISERROR(SEARCH("NBC",C88)))</formula>
    </cfRule>
    <cfRule type="containsText" dxfId="143" priority="47" stopIfTrue="1" operator="containsText" text="FOX">
      <formula>NOT(ISERROR(SEARCH("FOX",C88)))</formula>
    </cfRule>
    <cfRule type="containsText" dxfId="142" priority="48" stopIfTrue="1" operator="containsText" text="CBS">
      <formula>NOT(ISERROR(SEARCH("CBS",C88)))</formula>
    </cfRule>
    <cfRule type="containsText" dxfId="141" priority="49" stopIfTrue="1" operator="containsText" text="CBS/NFL">
      <formula>NOT(ISERROR(SEARCH("CBS/NFL",C88)))</formula>
    </cfRule>
  </conditionalFormatting>
  <conditionalFormatting sqref="C111">
    <cfRule type="containsText" dxfId="140" priority="36" stopIfTrue="1" operator="containsText" text="NFL">
      <formula>NOT(ISERROR(SEARCH("NFL",C111)))</formula>
    </cfRule>
    <cfRule type="containsText" dxfId="139" priority="37" stopIfTrue="1" operator="containsText" text="ESPN">
      <formula>NOT(ISERROR(SEARCH("ESPN",C111)))</formula>
    </cfRule>
    <cfRule type="containsText" dxfId="138" priority="38" stopIfTrue="1" operator="containsText" text="ESPN">
      <formula>NOT(ISERROR(SEARCH("ESPN",C111)))</formula>
    </cfRule>
    <cfRule type="containsText" dxfId="137" priority="39" stopIfTrue="1" operator="containsText" text="NBC">
      <formula>NOT(ISERROR(SEARCH("NBC",C111)))</formula>
    </cfRule>
    <cfRule type="containsText" dxfId="136" priority="40" stopIfTrue="1" operator="containsText" text="FOX">
      <formula>NOT(ISERROR(SEARCH("FOX",C111)))</formula>
    </cfRule>
    <cfRule type="containsText" dxfId="135" priority="41" stopIfTrue="1" operator="containsText" text="CBS">
      <formula>NOT(ISERROR(SEARCH("CBS",C111)))</formula>
    </cfRule>
    <cfRule type="containsText" dxfId="134" priority="42" stopIfTrue="1" operator="containsText" text="CBS/NFL">
      <formula>NOT(ISERROR(SEARCH("CBS/NFL",C111)))</formula>
    </cfRule>
  </conditionalFormatting>
  <conditionalFormatting sqref="C155 C133">
    <cfRule type="containsText" dxfId="133" priority="29" stopIfTrue="1" operator="containsText" text="NFL">
      <formula>NOT(ISERROR(SEARCH("NFL",C133)))</formula>
    </cfRule>
    <cfRule type="containsText" dxfId="132" priority="30" stopIfTrue="1" operator="containsText" text="ESPN">
      <formula>NOT(ISERROR(SEARCH("ESPN",C133)))</formula>
    </cfRule>
    <cfRule type="containsText" dxfId="131" priority="31" stopIfTrue="1" operator="containsText" text="ESPN">
      <formula>NOT(ISERROR(SEARCH("ESPN",C133)))</formula>
    </cfRule>
    <cfRule type="containsText" dxfId="130" priority="32" stopIfTrue="1" operator="containsText" text="NBC">
      <formula>NOT(ISERROR(SEARCH("NBC",C133)))</formula>
    </cfRule>
    <cfRule type="containsText" dxfId="129" priority="33" stopIfTrue="1" operator="containsText" text="FOX">
      <formula>NOT(ISERROR(SEARCH("FOX",C133)))</formula>
    </cfRule>
    <cfRule type="containsText" dxfId="128" priority="34" stopIfTrue="1" operator="containsText" text="CBS">
      <formula>NOT(ISERROR(SEARCH("CBS",C133)))</formula>
    </cfRule>
    <cfRule type="containsText" dxfId="127" priority="35" stopIfTrue="1" operator="containsText" text="CBS/NFL">
      <formula>NOT(ISERROR(SEARCH("CBS/NFL",C133)))</formula>
    </cfRule>
  </conditionalFormatting>
  <conditionalFormatting sqref="C176">
    <cfRule type="containsText" dxfId="126" priority="22" stopIfTrue="1" operator="containsText" text="NFL">
      <formula>NOT(ISERROR(SEARCH("NFL",C176)))</formula>
    </cfRule>
    <cfRule type="containsText" dxfId="125" priority="23" stopIfTrue="1" operator="containsText" text="ESPN">
      <formula>NOT(ISERROR(SEARCH("ESPN",C176)))</formula>
    </cfRule>
    <cfRule type="containsText" dxfId="124" priority="24" stopIfTrue="1" operator="containsText" text="ESPN">
      <formula>NOT(ISERROR(SEARCH("ESPN",C176)))</formula>
    </cfRule>
    <cfRule type="containsText" dxfId="123" priority="25" stopIfTrue="1" operator="containsText" text="NBC">
      <formula>NOT(ISERROR(SEARCH("NBC",C176)))</formula>
    </cfRule>
    <cfRule type="containsText" dxfId="122" priority="26" stopIfTrue="1" operator="containsText" text="FOX">
      <formula>NOT(ISERROR(SEARCH("FOX",C176)))</formula>
    </cfRule>
    <cfRule type="containsText" dxfId="121" priority="27" stopIfTrue="1" operator="containsText" text="CBS">
      <formula>NOT(ISERROR(SEARCH("CBS",C176)))</formula>
    </cfRule>
    <cfRule type="containsText" dxfId="120" priority="28" stopIfTrue="1" operator="containsText" text="CBS/NFL">
      <formula>NOT(ISERROR(SEARCH("CBS/NFL",C176)))</formula>
    </cfRule>
  </conditionalFormatting>
  <conditionalFormatting sqref="G111 C198">
    <cfRule type="containsText" dxfId="119" priority="15" stopIfTrue="1" operator="containsText" text="NFL">
      <formula>NOT(ISERROR(SEARCH("NFL",C111)))</formula>
    </cfRule>
    <cfRule type="containsText" dxfId="118" priority="16" stopIfTrue="1" operator="containsText" text="ESPN">
      <formula>NOT(ISERROR(SEARCH("ESPN",C111)))</formula>
    </cfRule>
    <cfRule type="containsText" dxfId="117" priority="17" stopIfTrue="1" operator="containsText" text="ESPN">
      <formula>NOT(ISERROR(SEARCH("ESPN",C111)))</formula>
    </cfRule>
    <cfRule type="containsText" dxfId="116" priority="18" stopIfTrue="1" operator="containsText" text="NBC">
      <formula>NOT(ISERROR(SEARCH("NBC",C111)))</formula>
    </cfRule>
    <cfRule type="containsText" dxfId="115" priority="19" stopIfTrue="1" operator="containsText" text="FOX">
      <formula>NOT(ISERROR(SEARCH("FOX",C111)))</formula>
    </cfRule>
    <cfRule type="containsText" dxfId="114" priority="20" stopIfTrue="1" operator="containsText" text="CBS">
      <formula>NOT(ISERROR(SEARCH("CBS",C111)))</formula>
    </cfRule>
    <cfRule type="containsText" dxfId="113" priority="21" stopIfTrue="1" operator="containsText" text="CBS/NFL">
      <formula>NOT(ISERROR(SEARCH("CBS/NFL",C111)))</formula>
    </cfRule>
  </conditionalFormatting>
  <conditionalFormatting sqref="G155 G133">
    <cfRule type="containsText" dxfId="112" priority="8" stopIfTrue="1" operator="containsText" text="NFL">
      <formula>NOT(ISERROR(SEARCH("NFL",G133)))</formula>
    </cfRule>
    <cfRule type="containsText" dxfId="111" priority="9" stopIfTrue="1" operator="containsText" text="ESPN">
      <formula>NOT(ISERROR(SEARCH("ESPN",G133)))</formula>
    </cfRule>
    <cfRule type="containsText" dxfId="110" priority="10" stopIfTrue="1" operator="containsText" text="ESPN">
      <formula>NOT(ISERROR(SEARCH("ESPN",G133)))</formula>
    </cfRule>
    <cfRule type="containsText" dxfId="109" priority="11" stopIfTrue="1" operator="containsText" text="NBC">
      <formula>NOT(ISERROR(SEARCH("NBC",G133)))</formula>
    </cfRule>
    <cfRule type="containsText" dxfId="108" priority="12" stopIfTrue="1" operator="containsText" text="FOX">
      <formula>NOT(ISERROR(SEARCH("FOX",G133)))</formula>
    </cfRule>
    <cfRule type="containsText" dxfId="107" priority="13" stopIfTrue="1" operator="containsText" text="CBS">
      <formula>NOT(ISERROR(SEARCH("CBS",G133)))</formula>
    </cfRule>
    <cfRule type="containsText" dxfId="106" priority="14" stopIfTrue="1" operator="containsText" text="CBS/NFL">
      <formula>NOT(ISERROR(SEARCH("CBS/NFL",G133)))</formula>
    </cfRule>
  </conditionalFormatting>
  <conditionalFormatting sqref="G176">
    <cfRule type="containsText" dxfId="105" priority="1" stopIfTrue="1" operator="containsText" text="NFL">
      <formula>NOT(ISERROR(SEARCH("NFL",G176)))</formula>
    </cfRule>
    <cfRule type="containsText" dxfId="104" priority="2" stopIfTrue="1" operator="containsText" text="ESPN">
      <formula>NOT(ISERROR(SEARCH("ESPN",G176)))</formula>
    </cfRule>
    <cfRule type="containsText" dxfId="103" priority="3" stopIfTrue="1" operator="containsText" text="ESPN">
      <formula>NOT(ISERROR(SEARCH("ESPN",G176)))</formula>
    </cfRule>
    <cfRule type="containsText" dxfId="102" priority="4" stopIfTrue="1" operator="containsText" text="NBC">
      <formula>NOT(ISERROR(SEARCH("NBC",G176)))</formula>
    </cfRule>
    <cfRule type="containsText" dxfId="101" priority="5" stopIfTrue="1" operator="containsText" text="FOX">
      <formula>NOT(ISERROR(SEARCH("FOX",G176)))</formula>
    </cfRule>
    <cfRule type="containsText" dxfId="100" priority="6" stopIfTrue="1" operator="containsText" text="CBS">
      <formula>NOT(ISERROR(SEARCH("CBS",G176)))</formula>
    </cfRule>
    <cfRule type="containsText" dxfId="99" priority="7" stopIfTrue="1" operator="containsText" text="CBS/NFL">
      <formula>NOT(ISERROR(SEARCH("CBS/NFL",G176)))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0997-12AB-4121-9583-9AC0B155A92A}">
  <dimension ref="A1:AC175"/>
  <sheetViews>
    <sheetView topLeftCell="A42" zoomScale="60" zoomScaleNormal="60" workbookViewId="0">
      <selection activeCell="C113" sqref="A89:C113"/>
    </sheetView>
  </sheetViews>
  <sheetFormatPr defaultRowHeight="15.75" x14ac:dyDescent="0.25"/>
  <cols>
    <col min="1" max="1" width="32.5703125" style="166" customWidth="1"/>
    <col min="2" max="2" width="3.85546875" style="166" customWidth="1"/>
    <col min="3" max="3" width="32.5703125" style="166" customWidth="1"/>
    <col min="4" max="4" width="9.140625" style="166"/>
    <col min="5" max="5" width="32.5703125" style="166" customWidth="1"/>
    <col min="6" max="6" width="3.85546875" style="166" customWidth="1"/>
    <col min="7" max="7" width="32.5703125" style="155" customWidth="1"/>
    <col min="8" max="8" width="4.42578125" style="169" customWidth="1"/>
    <col min="9" max="9" width="32.5703125" style="166" customWidth="1"/>
    <col min="10" max="10" width="3.85546875" style="166" customWidth="1"/>
    <col min="11" max="11" width="32.5703125" style="166" customWidth="1"/>
    <col min="12" max="12" width="9.140625" style="166"/>
    <col min="13" max="13" width="32.5703125" style="166" customWidth="1"/>
    <col min="14" max="14" width="3.85546875" style="166" customWidth="1"/>
    <col min="15" max="15" width="32.5703125" style="155" customWidth="1"/>
    <col min="16" max="256" width="9.140625" style="169"/>
    <col min="257" max="257" width="32.5703125" style="169" customWidth="1"/>
    <col min="258" max="258" width="3.85546875" style="169" customWidth="1"/>
    <col min="259" max="259" width="32.5703125" style="169" customWidth="1"/>
    <col min="260" max="260" width="9.140625" style="169"/>
    <col min="261" max="261" width="32.5703125" style="169" customWidth="1"/>
    <col min="262" max="262" width="3.85546875" style="169" customWidth="1"/>
    <col min="263" max="263" width="32.5703125" style="169" customWidth="1"/>
    <col min="264" max="264" width="4.42578125" style="169" customWidth="1"/>
    <col min="265" max="265" width="32.5703125" style="169" customWidth="1"/>
    <col min="266" max="266" width="3.85546875" style="169" customWidth="1"/>
    <col min="267" max="267" width="32.5703125" style="169" customWidth="1"/>
    <col min="268" max="268" width="9.140625" style="169"/>
    <col min="269" max="269" width="32.5703125" style="169" customWidth="1"/>
    <col min="270" max="270" width="3.85546875" style="169" customWidth="1"/>
    <col min="271" max="271" width="32.5703125" style="169" customWidth="1"/>
    <col min="272" max="512" width="9.140625" style="169"/>
    <col min="513" max="513" width="32.5703125" style="169" customWidth="1"/>
    <col min="514" max="514" width="3.85546875" style="169" customWidth="1"/>
    <col min="515" max="515" width="32.5703125" style="169" customWidth="1"/>
    <col min="516" max="516" width="9.140625" style="169"/>
    <col min="517" max="517" width="32.5703125" style="169" customWidth="1"/>
    <col min="518" max="518" width="3.85546875" style="169" customWidth="1"/>
    <col min="519" max="519" width="32.5703125" style="169" customWidth="1"/>
    <col min="520" max="520" width="4.42578125" style="169" customWidth="1"/>
    <col min="521" max="521" width="32.5703125" style="169" customWidth="1"/>
    <col min="522" max="522" width="3.85546875" style="169" customWidth="1"/>
    <col min="523" max="523" width="32.5703125" style="169" customWidth="1"/>
    <col min="524" max="524" width="9.140625" style="169"/>
    <col min="525" max="525" width="32.5703125" style="169" customWidth="1"/>
    <col min="526" max="526" width="3.85546875" style="169" customWidth="1"/>
    <col min="527" max="527" width="32.5703125" style="169" customWidth="1"/>
    <col min="528" max="768" width="9.140625" style="169"/>
    <col min="769" max="769" width="32.5703125" style="169" customWidth="1"/>
    <col min="770" max="770" width="3.85546875" style="169" customWidth="1"/>
    <col min="771" max="771" width="32.5703125" style="169" customWidth="1"/>
    <col min="772" max="772" width="9.140625" style="169"/>
    <col min="773" max="773" width="32.5703125" style="169" customWidth="1"/>
    <col min="774" max="774" width="3.85546875" style="169" customWidth="1"/>
    <col min="775" max="775" width="32.5703125" style="169" customWidth="1"/>
    <col min="776" max="776" width="4.42578125" style="169" customWidth="1"/>
    <col min="777" max="777" width="32.5703125" style="169" customWidth="1"/>
    <col min="778" max="778" width="3.85546875" style="169" customWidth="1"/>
    <col min="779" max="779" width="32.5703125" style="169" customWidth="1"/>
    <col min="780" max="780" width="9.140625" style="169"/>
    <col min="781" max="781" width="32.5703125" style="169" customWidth="1"/>
    <col min="782" max="782" width="3.85546875" style="169" customWidth="1"/>
    <col min="783" max="783" width="32.5703125" style="169" customWidth="1"/>
    <col min="784" max="1024" width="9.140625" style="169"/>
    <col min="1025" max="1025" width="32.5703125" style="169" customWidth="1"/>
    <col min="1026" max="1026" width="3.85546875" style="169" customWidth="1"/>
    <col min="1027" max="1027" width="32.5703125" style="169" customWidth="1"/>
    <col min="1028" max="1028" width="9.140625" style="169"/>
    <col min="1029" max="1029" width="32.5703125" style="169" customWidth="1"/>
    <col min="1030" max="1030" width="3.85546875" style="169" customWidth="1"/>
    <col min="1031" max="1031" width="32.5703125" style="169" customWidth="1"/>
    <col min="1032" max="1032" width="4.42578125" style="169" customWidth="1"/>
    <col min="1033" max="1033" width="32.5703125" style="169" customWidth="1"/>
    <col min="1034" max="1034" width="3.85546875" style="169" customWidth="1"/>
    <col min="1035" max="1035" width="32.5703125" style="169" customWidth="1"/>
    <col min="1036" max="1036" width="9.140625" style="169"/>
    <col min="1037" max="1037" width="32.5703125" style="169" customWidth="1"/>
    <col min="1038" max="1038" width="3.85546875" style="169" customWidth="1"/>
    <col min="1039" max="1039" width="32.5703125" style="169" customWidth="1"/>
    <col min="1040" max="1280" width="9.140625" style="169"/>
    <col min="1281" max="1281" width="32.5703125" style="169" customWidth="1"/>
    <col min="1282" max="1282" width="3.85546875" style="169" customWidth="1"/>
    <col min="1283" max="1283" width="32.5703125" style="169" customWidth="1"/>
    <col min="1284" max="1284" width="9.140625" style="169"/>
    <col min="1285" max="1285" width="32.5703125" style="169" customWidth="1"/>
    <col min="1286" max="1286" width="3.85546875" style="169" customWidth="1"/>
    <col min="1287" max="1287" width="32.5703125" style="169" customWidth="1"/>
    <col min="1288" max="1288" width="4.42578125" style="169" customWidth="1"/>
    <col min="1289" max="1289" width="32.5703125" style="169" customWidth="1"/>
    <col min="1290" max="1290" width="3.85546875" style="169" customWidth="1"/>
    <col min="1291" max="1291" width="32.5703125" style="169" customWidth="1"/>
    <col min="1292" max="1292" width="9.140625" style="169"/>
    <col min="1293" max="1293" width="32.5703125" style="169" customWidth="1"/>
    <col min="1294" max="1294" width="3.85546875" style="169" customWidth="1"/>
    <col min="1295" max="1295" width="32.5703125" style="169" customWidth="1"/>
    <col min="1296" max="1536" width="9.140625" style="169"/>
    <col min="1537" max="1537" width="32.5703125" style="169" customWidth="1"/>
    <col min="1538" max="1538" width="3.85546875" style="169" customWidth="1"/>
    <col min="1539" max="1539" width="32.5703125" style="169" customWidth="1"/>
    <col min="1540" max="1540" width="9.140625" style="169"/>
    <col min="1541" max="1541" width="32.5703125" style="169" customWidth="1"/>
    <col min="1542" max="1542" width="3.85546875" style="169" customWidth="1"/>
    <col min="1543" max="1543" width="32.5703125" style="169" customWidth="1"/>
    <col min="1544" max="1544" width="4.42578125" style="169" customWidth="1"/>
    <col min="1545" max="1545" width="32.5703125" style="169" customWidth="1"/>
    <col min="1546" max="1546" width="3.85546875" style="169" customWidth="1"/>
    <col min="1547" max="1547" width="32.5703125" style="169" customWidth="1"/>
    <col min="1548" max="1548" width="9.140625" style="169"/>
    <col min="1549" max="1549" width="32.5703125" style="169" customWidth="1"/>
    <col min="1550" max="1550" width="3.85546875" style="169" customWidth="1"/>
    <col min="1551" max="1551" width="32.5703125" style="169" customWidth="1"/>
    <col min="1552" max="1792" width="9.140625" style="169"/>
    <col min="1793" max="1793" width="32.5703125" style="169" customWidth="1"/>
    <col min="1794" max="1794" width="3.85546875" style="169" customWidth="1"/>
    <col min="1795" max="1795" width="32.5703125" style="169" customWidth="1"/>
    <col min="1796" max="1796" width="9.140625" style="169"/>
    <col min="1797" max="1797" width="32.5703125" style="169" customWidth="1"/>
    <col min="1798" max="1798" width="3.85546875" style="169" customWidth="1"/>
    <col min="1799" max="1799" width="32.5703125" style="169" customWidth="1"/>
    <col min="1800" max="1800" width="4.42578125" style="169" customWidth="1"/>
    <col min="1801" max="1801" width="32.5703125" style="169" customWidth="1"/>
    <col min="1802" max="1802" width="3.85546875" style="169" customWidth="1"/>
    <col min="1803" max="1803" width="32.5703125" style="169" customWidth="1"/>
    <col min="1804" max="1804" width="9.140625" style="169"/>
    <col min="1805" max="1805" width="32.5703125" style="169" customWidth="1"/>
    <col min="1806" max="1806" width="3.85546875" style="169" customWidth="1"/>
    <col min="1807" max="1807" width="32.5703125" style="169" customWidth="1"/>
    <col min="1808" max="2048" width="9.140625" style="169"/>
    <col min="2049" max="2049" width="32.5703125" style="169" customWidth="1"/>
    <col min="2050" max="2050" width="3.85546875" style="169" customWidth="1"/>
    <col min="2051" max="2051" width="32.5703125" style="169" customWidth="1"/>
    <col min="2052" max="2052" width="9.140625" style="169"/>
    <col min="2053" max="2053" width="32.5703125" style="169" customWidth="1"/>
    <col min="2054" max="2054" width="3.85546875" style="169" customWidth="1"/>
    <col min="2055" max="2055" width="32.5703125" style="169" customWidth="1"/>
    <col min="2056" max="2056" width="4.42578125" style="169" customWidth="1"/>
    <col min="2057" max="2057" width="32.5703125" style="169" customWidth="1"/>
    <col min="2058" max="2058" width="3.85546875" style="169" customWidth="1"/>
    <col min="2059" max="2059" width="32.5703125" style="169" customWidth="1"/>
    <col min="2060" max="2060" width="9.140625" style="169"/>
    <col min="2061" max="2061" width="32.5703125" style="169" customWidth="1"/>
    <col min="2062" max="2062" width="3.85546875" style="169" customWidth="1"/>
    <col min="2063" max="2063" width="32.5703125" style="169" customWidth="1"/>
    <col min="2064" max="2304" width="9.140625" style="169"/>
    <col min="2305" max="2305" width="32.5703125" style="169" customWidth="1"/>
    <col min="2306" max="2306" width="3.85546875" style="169" customWidth="1"/>
    <col min="2307" max="2307" width="32.5703125" style="169" customWidth="1"/>
    <col min="2308" max="2308" width="9.140625" style="169"/>
    <col min="2309" max="2309" width="32.5703125" style="169" customWidth="1"/>
    <col min="2310" max="2310" width="3.85546875" style="169" customWidth="1"/>
    <col min="2311" max="2311" width="32.5703125" style="169" customWidth="1"/>
    <col min="2312" max="2312" width="4.42578125" style="169" customWidth="1"/>
    <col min="2313" max="2313" width="32.5703125" style="169" customWidth="1"/>
    <col min="2314" max="2314" width="3.85546875" style="169" customWidth="1"/>
    <col min="2315" max="2315" width="32.5703125" style="169" customWidth="1"/>
    <col min="2316" max="2316" width="9.140625" style="169"/>
    <col min="2317" max="2317" width="32.5703125" style="169" customWidth="1"/>
    <col min="2318" max="2318" width="3.85546875" style="169" customWidth="1"/>
    <col min="2319" max="2319" width="32.5703125" style="169" customWidth="1"/>
    <col min="2320" max="2560" width="9.140625" style="169"/>
    <col min="2561" max="2561" width="32.5703125" style="169" customWidth="1"/>
    <col min="2562" max="2562" width="3.85546875" style="169" customWidth="1"/>
    <col min="2563" max="2563" width="32.5703125" style="169" customWidth="1"/>
    <col min="2564" max="2564" width="9.140625" style="169"/>
    <col min="2565" max="2565" width="32.5703125" style="169" customWidth="1"/>
    <col min="2566" max="2566" width="3.85546875" style="169" customWidth="1"/>
    <col min="2567" max="2567" width="32.5703125" style="169" customWidth="1"/>
    <col min="2568" max="2568" width="4.42578125" style="169" customWidth="1"/>
    <col min="2569" max="2569" width="32.5703125" style="169" customWidth="1"/>
    <col min="2570" max="2570" width="3.85546875" style="169" customWidth="1"/>
    <col min="2571" max="2571" width="32.5703125" style="169" customWidth="1"/>
    <col min="2572" max="2572" width="9.140625" style="169"/>
    <col min="2573" max="2573" width="32.5703125" style="169" customWidth="1"/>
    <col min="2574" max="2574" width="3.85546875" style="169" customWidth="1"/>
    <col min="2575" max="2575" width="32.5703125" style="169" customWidth="1"/>
    <col min="2576" max="2816" width="9.140625" style="169"/>
    <col min="2817" max="2817" width="32.5703125" style="169" customWidth="1"/>
    <col min="2818" max="2818" width="3.85546875" style="169" customWidth="1"/>
    <col min="2819" max="2819" width="32.5703125" style="169" customWidth="1"/>
    <col min="2820" max="2820" width="9.140625" style="169"/>
    <col min="2821" max="2821" width="32.5703125" style="169" customWidth="1"/>
    <col min="2822" max="2822" width="3.85546875" style="169" customWidth="1"/>
    <col min="2823" max="2823" width="32.5703125" style="169" customWidth="1"/>
    <col min="2824" max="2824" width="4.42578125" style="169" customWidth="1"/>
    <col min="2825" max="2825" width="32.5703125" style="169" customWidth="1"/>
    <col min="2826" max="2826" width="3.85546875" style="169" customWidth="1"/>
    <col min="2827" max="2827" width="32.5703125" style="169" customWidth="1"/>
    <col min="2828" max="2828" width="9.140625" style="169"/>
    <col min="2829" max="2829" width="32.5703125" style="169" customWidth="1"/>
    <col min="2830" max="2830" width="3.85546875" style="169" customWidth="1"/>
    <col min="2831" max="2831" width="32.5703125" style="169" customWidth="1"/>
    <col min="2832" max="3072" width="9.140625" style="169"/>
    <col min="3073" max="3073" width="32.5703125" style="169" customWidth="1"/>
    <col min="3074" max="3074" width="3.85546875" style="169" customWidth="1"/>
    <col min="3075" max="3075" width="32.5703125" style="169" customWidth="1"/>
    <col min="3076" max="3076" width="9.140625" style="169"/>
    <col min="3077" max="3077" width="32.5703125" style="169" customWidth="1"/>
    <col min="3078" max="3078" width="3.85546875" style="169" customWidth="1"/>
    <col min="3079" max="3079" width="32.5703125" style="169" customWidth="1"/>
    <col min="3080" max="3080" width="4.42578125" style="169" customWidth="1"/>
    <col min="3081" max="3081" width="32.5703125" style="169" customWidth="1"/>
    <col min="3082" max="3082" width="3.85546875" style="169" customWidth="1"/>
    <col min="3083" max="3083" width="32.5703125" style="169" customWidth="1"/>
    <col min="3084" max="3084" width="9.140625" style="169"/>
    <col min="3085" max="3085" width="32.5703125" style="169" customWidth="1"/>
    <col min="3086" max="3086" width="3.85546875" style="169" customWidth="1"/>
    <col min="3087" max="3087" width="32.5703125" style="169" customWidth="1"/>
    <col min="3088" max="3328" width="9.140625" style="169"/>
    <col min="3329" max="3329" width="32.5703125" style="169" customWidth="1"/>
    <col min="3330" max="3330" width="3.85546875" style="169" customWidth="1"/>
    <col min="3331" max="3331" width="32.5703125" style="169" customWidth="1"/>
    <col min="3332" max="3332" width="9.140625" style="169"/>
    <col min="3333" max="3333" width="32.5703125" style="169" customWidth="1"/>
    <col min="3334" max="3334" width="3.85546875" style="169" customWidth="1"/>
    <col min="3335" max="3335" width="32.5703125" style="169" customWidth="1"/>
    <col min="3336" max="3336" width="4.42578125" style="169" customWidth="1"/>
    <col min="3337" max="3337" width="32.5703125" style="169" customWidth="1"/>
    <col min="3338" max="3338" width="3.85546875" style="169" customWidth="1"/>
    <col min="3339" max="3339" width="32.5703125" style="169" customWidth="1"/>
    <col min="3340" max="3340" width="9.140625" style="169"/>
    <col min="3341" max="3341" width="32.5703125" style="169" customWidth="1"/>
    <col min="3342" max="3342" width="3.85546875" style="169" customWidth="1"/>
    <col min="3343" max="3343" width="32.5703125" style="169" customWidth="1"/>
    <col min="3344" max="3584" width="9.140625" style="169"/>
    <col min="3585" max="3585" width="32.5703125" style="169" customWidth="1"/>
    <col min="3586" max="3586" width="3.85546875" style="169" customWidth="1"/>
    <col min="3587" max="3587" width="32.5703125" style="169" customWidth="1"/>
    <col min="3588" max="3588" width="9.140625" style="169"/>
    <col min="3589" max="3589" width="32.5703125" style="169" customWidth="1"/>
    <col min="3590" max="3590" width="3.85546875" style="169" customWidth="1"/>
    <col min="3591" max="3591" width="32.5703125" style="169" customWidth="1"/>
    <col min="3592" max="3592" width="4.42578125" style="169" customWidth="1"/>
    <col min="3593" max="3593" width="32.5703125" style="169" customWidth="1"/>
    <col min="3594" max="3594" width="3.85546875" style="169" customWidth="1"/>
    <col min="3595" max="3595" width="32.5703125" style="169" customWidth="1"/>
    <col min="3596" max="3596" width="9.140625" style="169"/>
    <col min="3597" max="3597" width="32.5703125" style="169" customWidth="1"/>
    <col min="3598" max="3598" width="3.85546875" style="169" customWidth="1"/>
    <col min="3599" max="3599" width="32.5703125" style="169" customWidth="1"/>
    <col min="3600" max="3840" width="9.140625" style="169"/>
    <col min="3841" max="3841" width="32.5703125" style="169" customWidth="1"/>
    <col min="3842" max="3842" width="3.85546875" style="169" customWidth="1"/>
    <col min="3843" max="3843" width="32.5703125" style="169" customWidth="1"/>
    <col min="3844" max="3844" width="9.140625" style="169"/>
    <col min="3845" max="3845" width="32.5703125" style="169" customWidth="1"/>
    <col min="3846" max="3846" width="3.85546875" style="169" customWidth="1"/>
    <col min="3847" max="3847" width="32.5703125" style="169" customWidth="1"/>
    <col min="3848" max="3848" width="4.42578125" style="169" customWidth="1"/>
    <col min="3849" max="3849" width="32.5703125" style="169" customWidth="1"/>
    <col min="3850" max="3850" width="3.85546875" style="169" customWidth="1"/>
    <col min="3851" max="3851" width="32.5703125" style="169" customWidth="1"/>
    <col min="3852" max="3852" width="9.140625" style="169"/>
    <col min="3853" max="3853" width="32.5703125" style="169" customWidth="1"/>
    <col min="3854" max="3854" width="3.85546875" style="169" customWidth="1"/>
    <col min="3855" max="3855" width="32.5703125" style="169" customWidth="1"/>
    <col min="3856" max="4096" width="9.140625" style="169"/>
    <col min="4097" max="4097" width="32.5703125" style="169" customWidth="1"/>
    <col min="4098" max="4098" width="3.85546875" style="169" customWidth="1"/>
    <col min="4099" max="4099" width="32.5703125" style="169" customWidth="1"/>
    <col min="4100" max="4100" width="9.140625" style="169"/>
    <col min="4101" max="4101" width="32.5703125" style="169" customWidth="1"/>
    <col min="4102" max="4102" width="3.85546875" style="169" customWidth="1"/>
    <col min="4103" max="4103" width="32.5703125" style="169" customWidth="1"/>
    <col min="4104" max="4104" width="4.42578125" style="169" customWidth="1"/>
    <col min="4105" max="4105" width="32.5703125" style="169" customWidth="1"/>
    <col min="4106" max="4106" width="3.85546875" style="169" customWidth="1"/>
    <col min="4107" max="4107" width="32.5703125" style="169" customWidth="1"/>
    <col min="4108" max="4108" width="9.140625" style="169"/>
    <col min="4109" max="4109" width="32.5703125" style="169" customWidth="1"/>
    <col min="4110" max="4110" width="3.85546875" style="169" customWidth="1"/>
    <col min="4111" max="4111" width="32.5703125" style="169" customWidth="1"/>
    <col min="4112" max="4352" width="9.140625" style="169"/>
    <col min="4353" max="4353" width="32.5703125" style="169" customWidth="1"/>
    <col min="4354" max="4354" width="3.85546875" style="169" customWidth="1"/>
    <col min="4355" max="4355" width="32.5703125" style="169" customWidth="1"/>
    <col min="4356" max="4356" width="9.140625" style="169"/>
    <col min="4357" max="4357" width="32.5703125" style="169" customWidth="1"/>
    <col min="4358" max="4358" width="3.85546875" style="169" customWidth="1"/>
    <col min="4359" max="4359" width="32.5703125" style="169" customWidth="1"/>
    <col min="4360" max="4360" width="4.42578125" style="169" customWidth="1"/>
    <col min="4361" max="4361" width="32.5703125" style="169" customWidth="1"/>
    <col min="4362" max="4362" width="3.85546875" style="169" customWidth="1"/>
    <col min="4363" max="4363" width="32.5703125" style="169" customWidth="1"/>
    <col min="4364" max="4364" width="9.140625" style="169"/>
    <col min="4365" max="4365" width="32.5703125" style="169" customWidth="1"/>
    <col min="4366" max="4366" width="3.85546875" style="169" customWidth="1"/>
    <col min="4367" max="4367" width="32.5703125" style="169" customWidth="1"/>
    <col min="4368" max="4608" width="9.140625" style="169"/>
    <col min="4609" max="4609" width="32.5703125" style="169" customWidth="1"/>
    <col min="4610" max="4610" width="3.85546875" style="169" customWidth="1"/>
    <col min="4611" max="4611" width="32.5703125" style="169" customWidth="1"/>
    <col min="4612" max="4612" width="9.140625" style="169"/>
    <col min="4613" max="4613" width="32.5703125" style="169" customWidth="1"/>
    <col min="4614" max="4614" width="3.85546875" style="169" customWidth="1"/>
    <col min="4615" max="4615" width="32.5703125" style="169" customWidth="1"/>
    <col min="4616" max="4616" width="4.42578125" style="169" customWidth="1"/>
    <col min="4617" max="4617" width="32.5703125" style="169" customWidth="1"/>
    <col min="4618" max="4618" width="3.85546875" style="169" customWidth="1"/>
    <col min="4619" max="4619" width="32.5703125" style="169" customWidth="1"/>
    <col min="4620" max="4620" width="9.140625" style="169"/>
    <col min="4621" max="4621" width="32.5703125" style="169" customWidth="1"/>
    <col min="4622" max="4622" width="3.85546875" style="169" customWidth="1"/>
    <col min="4623" max="4623" width="32.5703125" style="169" customWidth="1"/>
    <col min="4624" max="4864" width="9.140625" style="169"/>
    <col min="4865" max="4865" width="32.5703125" style="169" customWidth="1"/>
    <col min="4866" max="4866" width="3.85546875" style="169" customWidth="1"/>
    <col min="4867" max="4867" width="32.5703125" style="169" customWidth="1"/>
    <col min="4868" max="4868" width="9.140625" style="169"/>
    <col min="4869" max="4869" width="32.5703125" style="169" customWidth="1"/>
    <col min="4870" max="4870" width="3.85546875" style="169" customWidth="1"/>
    <col min="4871" max="4871" width="32.5703125" style="169" customWidth="1"/>
    <col min="4872" max="4872" width="4.42578125" style="169" customWidth="1"/>
    <col min="4873" max="4873" width="32.5703125" style="169" customWidth="1"/>
    <col min="4874" max="4874" width="3.85546875" style="169" customWidth="1"/>
    <col min="4875" max="4875" width="32.5703125" style="169" customWidth="1"/>
    <col min="4876" max="4876" width="9.140625" style="169"/>
    <col min="4877" max="4877" width="32.5703125" style="169" customWidth="1"/>
    <col min="4878" max="4878" width="3.85546875" style="169" customWidth="1"/>
    <col min="4879" max="4879" width="32.5703125" style="169" customWidth="1"/>
    <col min="4880" max="5120" width="9.140625" style="169"/>
    <col min="5121" max="5121" width="32.5703125" style="169" customWidth="1"/>
    <col min="5122" max="5122" width="3.85546875" style="169" customWidth="1"/>
    <col min="5123" max="5123" width="32.5703125" style="169" customWidth="1"/>
    <col min="5124" max="5124" width="9.140625" style="169"/>
    <col min="5125" max="5125" width="32.5703125" style="169" customWidth="1"/>
    <col min="5126" max="5126" width="3.85546875" style="169" customWidth="1"/>
    <col min="5127" max="5127" width="32.5703125" style="169" customWidth="1"/>
    <col min="5128" max="5128" width="4.42578125" style="169" customWidth="1"/>
    <col min="5129" max="5129" width="32.5703125" style="169" customWidth="1"/>
    <col min="5130" max="5130" width="3.85546875" style="169" customWidth="1"/>
    <col min="5131" max="5131" width="32.5703125" style="169" customWidth="1"/>
    <col min="5132" max="5132" width="9.140625" style="169"/>
    <col min="5133" max="5133" width="32.5703125" style="169" customWidth="1"/>
    <col min="5134" max="5134" width="3.85546875" style="169" customWidth="1"/>
    <col min="5135" max="5135" width="32.5703125" style="169" customWidth="1"/>
    <col min="5136" max="5376" width="9.140625" style="169"/>
    <col min="5377" max="5377" width="32.5703125" style="169" customWidth="1"/>
    <col min="5378" max="5378" width="3.85546875" style="169" customWidth="1"/>
    <col min="5379" max="5379" width="32.5703125" style="169" customWidth="1"/>
    <col min="5380" max="5380" width="9.140625" style="169"/>
    <col min="5381" max="5381" width="32.5703125" style="169" customWidth="1"/>
    <col min="5382" max="5382" width="3.85546875" style="169" customWidth="1"/>
    <col min="5383" max="5383" width="32.5703125" style="169" customWidth="1"/>
    <col min="5384" max="5384" width="4.42578125" style="169" customWidth="1"/>
    <col min="5385" max="5385" width="32.5703125" style="169" customWidth="1"/>
    <col min="5386" max="5386" width="3.85546875" style="169" customWidth="1"/>
    <col min="5387" max="5387" width="32.5703125" style="169" customWidth="1"/>
    <col min="5388" max="5388" width="9.140625" style="169"/>
    <col min="5389" max="5389" width="32.5703125" style="169" customWidth="1"/>
    <col min="5390" max="5390" width="3.85546875" style="169" customWidth="1"/>
    <col min="5391" max="5391" width="32.5703125" style="169" customWidth="1"/>
    <col min="5392" max="5632" width="9.140625" style="169"/>
    <col min="5633" max="5633" width="32.5703125" style="169" customWidth="1"/>
    <col min="5634" max="5634" width="3.85546875" style="169" customWidth="1"/>
    <col min="5635" max="5635" width="32.5703125" style="169" customWidth="1"/>
    <col min="5636" max="5636" width="9.140625" style="169"/>
    <col min="5637" max="5637" width="32.5703125" style="169" customWidth="1"/>
    <col min="5638" max="5638" width="3.85546875" style="169" customWidth="1"/>
    <col min="5639" max="5639" width="32.5703125" style="169" customWidth="1"/>
    <col min="5640" max="5640" width="4.42578125" style="169" customWidth="1"/>
    <col min="5641" max="5641" width="32.5703125" style="169" customWidth="1"/>
    <col min="5642" max="5642" width="3.85546875" style="169" customWidth="1"/>
    <col min="5643" max="5643" width="32.5703125" style="169" customWidth="1"/>
    <col min="5644" max="5644" width="9.140625" style="169"/>
    <col min="5645" max="5645" width="32.5703125" style="169" customWidth="1"/>
    <col min="5646" max="5646" width="3.85546875" style="169" customWidth="1"/>
    <col min="5647" max="5647" width="32.5703125" style="169" customWidth="1"/>
    <col min="5648" max="5888" width="9.140625" style="169"/>
    <col min="5889" max="5889" width="32.5703125" style="169" customWidth="1"/>
    <col min="5890" max="5890" width="3.85546875" style="169" customWidth="1"/>
    <col min="5891" max="5891" width="32.5703125" style="169" customWidth="1"/>
    <col min="5892" max="5892" width="9.140625" style="169"/>
    <col min="5893" max="5893" width="32.5703125" style="169" customWidth="1"/>
    <col min="5894" max="5894" width="3.85546875" style="169" customWidth="1"/>
    <col min="5895" max="5895" width="32.5703125" style="169" customWidth="1"/>
    <col min="5896" max="5896" width="4.42578125" style="169" customWidth="1"/>
    <col min="5897" max="5897" width="32.5703125" style="169" customWidth="1"/>
    <col min="5898" max="5898" width="3.85546875" style="169" customWidth="1"/>
    <col min="5899" max="5899" width="32.5703125" style="169" customWidth="1"/>
    <col min="5900" max="5900" width="9.140625" style="169"/>
    <col min="5901" max="5901" width="32.5703125" style="169" customWidth="1"/>
    <col min="5902" max="5902" width="3.85546875" style="169" customWidth="1"/>
    <col min="5903" max="5903" width="32.5703125" style="169" customWidth="1"/>
    <col min="5904" max="6144" width="9.140625" style="169"/>
    <col min="6145" max="6145" width="32.5703125" style="169" customWidth="1"/>
    <col min="6146" max="6146" width="3.85546875" style="169" customWidth="1"/>
    <col min="6147" max="6147" width="32.5703125" style="169" customWidth="1"/>
    <col min="6148" max="6148" width="9.140625" style="169"/>
    <col min="6149" max="6149" width="32.5703125" style="169" customWidth="1"/>
    <col min="6150" max="6150" width="3.85546875" style="169" customWidth="1"/>
    <col min="6151" max="6151" width="32.5703125" style="169" customWidth="1"/>
    <col min="6152" max="6152" width="4.42578125" style="169" customWidth="1"/>
    <col min="6153" max="6153" width="32.5703125" style="169" customWidth="1"/>
    <col min="6154" max="6154" width="3.85546875" style="169" customWidth="1"/>
    <col min="6155" max="6155" width="32.5703125" style="169" customWidth="1"/>
    <col min="6156" max="6156" width="9.140625" style="169"/>
    <col min="6157" max="6157" width="32.5703125" style="169" customWidth="1"/>
    <col min="6158" max="6158" width="3.85546875" style="169" customWidth="1"/>
    <col min="6159" max="6159" width="32.5703125" style="169" customWidth="1"/>
    <col min="6160" max="6400" width="9.140625" style="169"/>
    <col min="6401" max="6401" width="32.5703125" style="169" customWidth="1"/>
    <col min="6402" max="6402" width="3.85546875" style="169" customWidth="1"/>
    <col min="6403" max="6403" width="32.5703125" style="169" customWidth="1"/>
    <col min="6404" max="6404" width="9.140625" style="169"/>
    <col min="6405" max="6405" width="32.5703125" style="169" customWidth="1"/>
    <col min="6406" max="6406" width="3.85546875" style="169" customWidth="1"/>
    <col min="6407" max="6407" width="32.5703125" style="169" customWidth="1"/>
    <col min="6408" max="6408" width="4.42578125" style="169" customWidth="1"/>
    <col min="6409" max="6409" width="32.5703125" style="169" customWidth="1"/>
    <col min="6410" max="6410" width="3.85546875" style="169" customWidth="1"/>
    <col min="6411" max="6411" width="32.5703125" style="169" customWidth="1"/>
    <col min="6412" max="6412" width="9.140625" style="169"/>
    <col min="6413" max="6413" width="32.5703125" style="169" customWidth="1"/>
    <col min="6414" max="6414" width="3.85546875" style="169" customWidth="1"/>
    <col min="6415" max="6415" width="32.5703125" style="169" customWidth="1"/>
    <col min="6416" max="6656" width="9.140625" style="169"/>
    <col min="6657" max="6657" width="32.5703125" style="169" customWidth="1"/>
    <col min="6658" max="6658" width="3.85546875" style="169" customWidth="1"/>
    <col min="6659" max="6659" width="32.5703125" style="169" customWidth="1"/>
    <col min="6660" max="6660" width="9.140625" style="169"/>
    <col min="6661" max="6661" width="32.5703125" style="169" customWidth="1"/>
    <col min="6662" max="6662" width="3.85546875" style="169" customWidth="1"/>
    <col min="6663" max="6663" width="32.5703125" style="169" customWidth="1"/>
    <col min="6664" max="6664" width="4.42578125" style="169" customWidth="1"/>
    <col min="6665" max="6665" width="32.5703125" style="169" customWidth="1"/>
    <col min="6666" max="6666" width="3.85546875" style="169" customWidth="1"/>
    <col min="6667" max="6667" width="32.5703125" style="169" customWidth="1"/>
    <col min="6668" max="6668" width="9.140625" style="169"/>
    <col min="6669" max="6669" width="32.5703125" style="169" customWidth="1"/>
    <col min="6670" max="6670" width="3.85546875" style="169" customWidth="1"/>
    <col min="6671" max="6671" width="32.5703125" style="169" customWidth="1"/>
    <col min="6672" max="6912" width="9.140625" style="169"/>
    <col min="6913" max="6913" width="32.5703125" style="169" customWidth="1"/>
    <col min="6914" max="6914" width="3.85546875" style="169" customWidth="1"/>
    <col min="6915" max="6915" width="32.5703125" style="169" customWidth="1"/>
    <col min="6916" max="6916" width="9.140625" style="169"/>
    <col min="6917" max="6917" width="32.5703125" style="169" customWidth="1"/>
    <col min="6918" max="6918" width="3.85546875" style="169" customWidth="1"/>
    <col min="6919" max="6919" width="32.5703125" style="169" customWidth="1"/>
    <col min="6920" max="6920" width="4.42578125" style="169" customWidth="1"/>
    <col min="6921" max="6921" width="32.5703125" style="169" customWidth="1"/>
    <col min="6922" max="6922" width="3.85546875" style="169" customWidth="1"/>
    <col min="6923" max="6923" width="32.5703125" style="169" customWidth="1"/>
    <col min="6924" max="6924" width="9.140625" style="169"/>
    <col min="6925" max="6925" width="32.5703125" style="169" customWidth="1"/>
    <col min="6926" max="6926" width="3.85546875" style="169" customWidth="1"/>
    <col min="6927" max="6927" width="32.5703125" style="169" customWidth="1"/>
    <col min="6928" max="7168" width="9.140625" style="169"/>
    <col min="7169" max="7169" width="32.5703125" style="169" customWidth="1"/>
    <col min="7170" max="7170" width="3.85546875" style="169" customWidth="1"/>
    <col min="7171" max="7171" width="32.5703125" style="169" customWidth="1"/>
    <col min="7172" max="7172" width="9.140625" style="169"/>
    <col min="7173" max="7173" width="32.5703125" style="169" customWidth="1"/>
    <col min="7174" max="7174" width="3.85546875" style="169" customWidth="1"/>
    <col min="7175" max="7175" width="32.5703125" style="169" customWidth="1"/>
    <col min="7176" max="7176" width="4.42578125" style="169" customWidth="1"/>
    <col min="7177" max="7177" width="32.5703125" style="169" customWidth="1"/>
    <col min="7178" max="7178" width="3.85546875" style="169" customWidth="1"/>
    <col min="7179" max="7179" width="32.5703125" style="169" customWidth="1"/>
    <col min="7180" max="7180" width="9.140625" style="169"/>
    <col min="7181" max="7181" width="32.5703125" style="169" customWidth="1"/>
    <col min="7182" max="7182" width="3.85546875" style="169" customWidth="1"/>
    <col min="7183" max="7183" width="32.5703125" style="169" customWidth="1"/>
    <col min="7184" max="7424" width="9.140625" style="169"/>
    <col min="7425" max="7425" width="32.5703125" style="169" customWidth="1"/>
    <col min="7426" max="7426" width="3.85546875" style="169" customWidth="1"/>
    <col min="7427" max="7427" width="32.5703125" style="169" customWidth="1"/>
    <col min="7428" max="7428" width="9.140625" style="169"/>
    <col min="7429" max="7429" width="32.5703125" style="169" customWidth="1"/>
    <col min="7430" max="7430" width="3.85546875" style="169" customWidth="1"/>
    <col min="7431" max="7431" width="32.5703125" style="169" customWidth="1"/>
    <col min="7432" max="7432" width="4.42578125" style="169" customWidth="1"/>
    <col min="7433" max="7433" width="32.5703125" style="169" customWidth="1"/>
    <col min="7434" max="7434" width="3.85546875" style="169" customWidth="1"/>
    <col min="7435" max="7435" width="32.5703125" style="169" customWidth="1"/>
    <col min="7436" max="7436" width="9.140625" style="169"/>
    <col min="7437" max="7437" width="32.5703125" style="169" customWidth="1"/>
    <col min="7438" max="7438" width="3.85546875" style="169" customWidth="1"/>
    <col min="7439" max="7439" width="32.5703125" style="169" customWidth="1"/>
    <col min="7440" max="7680" width="9.140625" style="169"/>
    <col min="7681" max="7681" width="32.5703125" style="169" customWidth="1"/>
    <col min="7682" max="7682" width="3.85546875" style="169" customWidth="1"/>
    <col min="7683" max="7683" width="32.5703125" style="169" customWidth="1"/>
    <col min="7684" max="7684" width="9.140625" style="169"/>
    <col min="7685" max="7685" width="32.5703125" style="169" customWidth="1"/>
    <col min="7686" max="7686" width="3.85546875" style="169" customWidth="1"/>
    <col min="7687" max="7687" width="32.5703125" style="169" customWidth="1"/>
    <col min="7688" max="7688" width="4.42578125" style="169" customWidth="1"/>
    <col min="7689" max="7689" width="32.5703125" style="169" customWidth="1"/>
    <col min="7690" max="7690" width="3.85546875" style="169" customWidth="1"/>
    <col min="7691" max="7691" width="32.5703125" style="169" customWidth="1"/>
    <col min="7692" max="7692" width="9.140625" style="169"/>
    <col min="7693" max="7693" width="32.5703125" style="169" customWidth="1"/>
    <col min="7694" max="7694" width="3.85546875" style="169" customWidth="1"/>
    <col min="7695" max="7695" width="32.5703125" style="169" customWidth="1"/>
    <col min="7696" max="7936" width="9.140625" style="169"/>
    <col min="7937" max="7937" width="32.5703125" style="169" customWidth="1"/>
    <col min="7938" max="7938" width="3.85546875" style="169" customWidth="1"/>
    <col min="7939" max="7939" width="32.5703125" style="169" customWidth="1"/>
    <col min="7940" max="7940" width="9.140625" style="169"/>
    <col min="7941" max="7941" width="32.5703125" style="169" customWidth="1"/>
    <col min="7942" max="7942" width="3.85546875" style="169" customWidth="1"/>
    <col min="7943" max="7943" width="32.5703125" style="169" customWidth="1"/>
    <col min="7944" max="7944" width="4.42578125" style="169" customWidth="1"/>
    <col min="7945" max="7945" width="32.5703125" style="169" customWidth="1"/>
    <col min="7946" max="7946" width="3.85546875" style="169" customWidth="1"/>
    <col min="7947" max="7947" width="32.5703125" style="169" customWidth="1"/>
    <col min="7948" max="7948" width="9.140625" style="169"/>
    <col min="7949" max="7949" width="32.5703125" style="169" customWidth="1"/>
    <col min="7950" max="7950" width="3.85546875" style="169" customWidth="1"/>
    <col min="7951" max="7951" width="32.5703125" style="169" customWidth="1"/>
    <col min="7952" max="8192" width="9.140625" style="169"/>
    <col min="8193" max="8193" width="32.5703125" style="169" customWidth="1"/>
    <col min="8194" max="8194" width="3.85546875" style="169" customWidth="1"/>
    <col min="8195" max="8195" width="32.5703125" style="169" customWidth="1"/>
    <col min="8196" max="8196" width="9.140625" style="169"/>
    <col min="8197" max="8197" width="32.5703125" style="169" customWidth="1"/>
    <col min="8198" max="8198" width="3.85546875" style="169" customWidth="1"/>
    <col min="8199" max="8199" width="32.5703125" style="169" customWidth="1"/>
    <col min="8200" max="8200" width="4.42578125" style="169" customWidth="1"/>
    <col min="8201" max="8201" width="32.5703125" style="169" customWidth="1"/>
    <col min="8202" max="8202" width="3.85546875" style="169" customWidth="1"/>
    <col min="8203" max="8203" width="32.5703125" style="169" customWidth="1"/>
    <col min="8204" max="8204" width="9.140625" style="169"/>
    <col min="8205" max="8205" width="32.5703125" style="169" customWidth="1"/>
    <col min="8206" max="8206" width="3.85546875" style="169" customWidth="1"/>
    <col min="8207" max="8207" width="32.5703125" style="169" customWidth="1"/>
    <col min="8208" max="8448" width="9.140625" style="169"/>
    <col min="8449" max="8449" width="32.5703125" style="169" customWidth="1"/>
    <col min="8450" max="8450" width="3.85546875" style="169" customWidth="1"/>
    <col min="8451" max="8451" width="32.5703125" style="169" customWidth="1"/>
    <col min="8452" max="8452" width="9.140625" style="169"/>
    <col min="8453" max="8453" width="32.5703125" style="169" customWidth="1"/>
    <col min="8454" max="8454" width="3.85546875" style="169" customWidth="1"/>
    <col min="8455" max="8455" width="32.5703125" style="169" customWidth="1"/>
    <col min="8456" max="8456" width="4.42578125" style="169" customWidth="1"/>
    <col min="8457" max="8457" width="32.5703125" style="169" customWidth="1"/>
    <col min="8458" max="8458" width="3.85546875" style="169" customWidth="1"/>
    <col min="8459" max="8459" width="32.5703125" style="169" customWidth="1"/>
    <col min="8460" max="8460" width="9.140625" style="169"/>
    <col min="8461" max="8461" width="32.5703125" style="169" customWidth="1"/>
    <col min="8462" max="8462" width="3.85546875" style="169" customWidth="1"/>
    <col min="8463" max="8463" width="32.5703125" style="169" customWidth="1"/>
    <col min="8464" max="8704" width="9.140625" style="169"/>
    <col min="8705" max="8705" width="32.5703125" style="169" customWidth="1"/>
    <col min="8706" max="8706" width="3.85546875" style="169" customWidth="1"/>
    <col min="8707" max="8707" width="32.5703125" style="169" customWidth="1"/>
    <col min="8708" max="8708" width="9.140625" style="169"/>
    <col min="8709" max="8709" width="32.5703125" style="169" customWidth="1"/>
    <col min="8710" max="8710" width="3.85546875" style="169" customWidth="1"/>
    <col min="8711" max="8711" width="32.5703125" style="169" customWidth="1"/>
    <col min="8712" max="8712" width="4.42578125" style="169" customWidth="1"/>
    <col min="8713" max="8713" width="32.5703125" style="169" customWidth="1"/>
    <col min="8714" max="8714" width="3.85546875" style="169" customWidth="1"/>
    <col min="8715" max="8715" width="32.5703125" style="169" customWidth="1"/>
    <col min="8716" max="8716" width="9.140625" style="169"/>
    <col min="8717" max="8717" width="32.5703125" style="169" customWidth="1"/>
    <col min="8718" max="8718" width="3.85546875" style="169" customWidth="1"/>
    <col min="8719" max="8719" width="32.5703125" style="169" customWidth="1"/>
    <col min="8720" max="8960" width="9.140625" style="169"/>
    <col min="8961" max="8961" width="32.5703125" style="169" customWidth="1"/>
    <col min="8962" max="8962" width="3.85546875" style="169" customWidth="1"/>
    <col min="8963" max="8963" width="32.5703125" style="169" customWidth="1"/>
    <col min="8964" max="8964" width="9.140625" style="169"/>
    <col min="8965" max="8965" width="32.5703125" style="169" customWidth="1"/>
    <col min="8966" max="8966" width="3.85546875" style="169" customWidth="1"/>
    <col min="8967" max="8967" width="32.5703125" style="169" customWidth="1"/>
    <col min="8968" max="8968" width="4.42578125" style="169" customWidth="1"/>
    <col min="8969" max="8969" width="32.5703125" style="169" customWidth="1"/>
    <col min="8970" max="8970" width="3.85546875" style="169" customWidth="1"/>
    <col min="8971" max="8971" width="32.5703125" style="169" customWidth="1"/>
    <col min="8972" max="8972" width="9.140625" style="169"/>
    <col min="8973" max="8973" width="32.5703125" style="169" customWidth="1"/>
    <col min="8974" max="8974" width="3.85546875" style="169" customWidth="1"/>
    <col min="8975" max="8975" width="32.5703125" style="169" customWidth="1"/>
    <col min="8976" max="9216" width="9.140625" style="169"/>
    <col min="9217" max="9217" width="32.5703125" style="169" customWidth="1"/>
    <col min="9218" max="9218" width="3.85546875" style="169" customWidth="1"/>
    <col min="9219" max="9219" width="32.5703125" style="169" customWidth="1"/>
    <col min="9220" max="9220" width="9.140625" style="169"/>
    <col min="9221" max="9221" width="32.5703125" style="169" customWidth="1"/>
    <col min="9222" max="9222" width="3.85546875" style="169" customWidth="1"/>
    <col min="9223" max="9223" width="32.5703125" style="169" customWidth="1"/>
    <col min="9224" max="9224" width="4.42578125" style="169" customWidth="1"/>
    <col min="9225" max="9225" width="32.5703125" style="169" customWidth="1"/>
    <col min="9226" max="9226" width="3.85546875" style="169" customWidth="1"/>
    <col min="9227" max="9227" width="32.5703125" style="169" customWidth="1"/>
    <col min="9228" max="9228" width="9.140625" style="169"/>
    <col min="9229" max="9229" width="32.5703125" style="169" customWidth="1"/>
    <col min="9230" max="9230" width="3.85546875" style="169" customWidth="1"/>
    <col min="9231" max="9231" width="32.5703125" style="169" customWidth="1"/>
    <col min="9232" max="9472" width="9.140625" style="169"/>
    <col min="9473" max="9473" width="32.5703125" style="169" customWidth="1"/>
    <col min="9474" max="9474" width="3.85546875" style="169" customWidth="1"/>
    <col min="9475" max="9475" width="32.5703125" style="169" customWidth="1"/>
    <col min="9476" max="9476" width="9.140625" style="169"/>
    <col min="9477" max="9477" width="32.5703125" style="169" customWidth="1"/>
    <col min="9478" max="9478" width="3.85546875" style="169" customWidth="1"/>
    <col min="9479" max="9479" width="32.5703125" style="169" customWidth="1"/>
    <col min="9480" max="9480" width="4.42578125" style="169" customWidth="1"/>
    <col min="9481" max="9481" width="32.5703125" style="169" customWidth="1"/>
    <col min="9482" max="9482" width="3.85546875" style="169" customWidth="1"/>
    <col min="9483" max="9483" width="32.5703125" style="169" customWidth="1"/>
    <col min="9484" max="9484" width="9.140625" style="169"/>
    <col min="9485" max="9485" width="32.5703125" style="169" customWidth="1"/>
    <col min="9486" max="9486" width="3.85546875" style="169" customWidth="1"/>
    <col min="9487" max="9487" width="32.5703125" style="169" customWidth="1"/>
    <col min="9488" max="9728" width="9.140625" style="169"/>
    <col min="9729" max="9729" width="32.5703125" style="169" customWidth="1"/>
    <col min="9730" max="9730" width="3.85546875" style="169" customWidth="1"/>
    <col min="9731" max="9731" width="32.5703125" style="169" customWidth="1"/>
    <col min="9732" max="9732" width="9.140625" style="169"/>
    <col min="9733" max="9733" width="32.5703125" style="169" customWidth="1"/>
    <col min="9734" max="9734" width="3.85546875" style="169" customWidth="1"/>
    <col min="9735" max="9735" width="32.5703125" style="169" customWidth="1"/>
    <col min="9736" max="9736" width="4.42578125" style="169" customWidth="1"/>
    <col min="9737" max="9737" width="32.5703125" style="169" customWidth="1"/>
    <col min="9738" max="9738" width="3.85546875" style="169" customWidth="1"/>
    <col min="9739" max="9739" width="32.5703125" style="169" customWidth="1"/>
    <col min="9740" max="9740" width="9.140625" style="169"/>
    <col min="9741" max="9741" width="32.5703125" style="169" customWidth="1"/>
    <col min="9742" max="9742" width="3.85546875" style="169" customWidth="1"/>
    <col min="9743" max="9743" width="32.5703125" style="169" customWidth="1"/>
    <col min="9744" max="9984" width="9.140625" style="169"/>
    <col min="9985" max="9985" width="32.5703125" style="169" customWidth="1"/>
    <col min="9986" max="9986" width="3.85546875" style="169" customWidth="1"/>
    <col min="9987" max="9987" width="32.5703125" style="169" customWidth="1"/>
    <col min="9988" max="9988" width="9.140625" style="169"/>
    <col min="9989" max="9989" width="32.5703125" style="169" customWidth="1"/>
    <col min="9990" max="9990" width="3.85546875" style="169" customWidth="1"/>
    <col min="9991" max="9991" width="32.5703125" style="169" customWidth="1"/>
    <col min="9992" max="9992" width="4.42578125" style="169" customWidth="1"/>
    <col min="9993" max="9993" width="32.5703125" style="169" customWidth="1"/>
    <col min="9994" max="9994" width="3.85546875" style="169" customWidth="1"/>
    <col min="9995" max="9995" width="32.5703125" style="169" customWidth="1"/>
    <col min="9996" max="9996" width="9.140625" style="169"/>
    <col min="9997" max="9997" width="32.5703125" style="169" customWidth="1"/>
    <col min="9998" max="9998" width="3.85546875" style="169" customWidth="1"/>
    <col min="9999" max="9999" width="32.5703125" style="169" customWidth="1"/>
    <col min="10000" max="10240" width="9.140625" style="169"/>
    <col min="10241" max="10241" width="32.5703125" style="169" customWidth="1"/>
    <col min="10242" max="10242" width="3.85546875" style="169" customWidth="1"/>
    <col min="10243" max="10243" width="32.5703125" style="169" customWidth="1"/>
    <col min="10244" max="10244" width="9.140625" style="169"/>
    <col min="10245" max="10245" width="32.5703125" style="169" customWidth="1"/>
    <col min="10246" max="10246" width="3.85546875" style="169" customWidth="1"/>
    <col min="10247" max="10247" width="32.5703125" style="169" customWidth="1"/>
    <col min="10248" max="10248" width="4.42578125" style="169" customWidth="1"/>
    <col min="10249" max="10249" width="32.5703125" style="169" customWidth="1"/>
    <col min="10250" max="10250" width="3.85546875" style="169" customWidth="1"/>
    <col min="10251" max="10251" width="32.5703125" style="169" customWidth="1"/>
    <col min="10252" max="10252" width="9.140625" style="169"/>
    <col min="10253" max="10253" width="32.5703125" style="169" customWidth="1"/>
    <col min="10254" max="10254" width="3.85546875" style="169" customWidth="1"/>
    <col min="10255" max="10255" width="32.5703125" style="169" customWidth="1"/>
    <col min="10256" max="10496" width="9.140625" style="169"/>
    <col min="10497" max="10497" width="32.5703125" style="169" customWidth="1"/>
    <col min="10498" max="10498" width="3.85546875" style="169" customWidth="1"/>
    <col min="10499" max="10499" width="32.5703125" style="169" customWidth="1"/>
    <col min="10500" max="10500" width="9.140625" style="169"/>
    <col min="10501" max="10501" width="32.5703125" style="169" customWidth="1"/>
    <col min="10502" max="10502" width="3.85546875" style="169" customWidth="1"/>
    <col min="10503" max="10503" width="32.5703125" style="169" customWidth="1"/>
    <col min="10504" max="10504" width="4.42578125" style="169" customWidth="1"/>
    <col min="10505" max="10505" width="32.5703125" style="169" customWidth="1"/>
    <col min="10506" max="10506" width="3.85546875" style="169" customWidth="1"/>
    <col min="10507" max="10507" width="32.5703125" style="169" customWidth="1"/>
    <col min="10508" max="10508" width="9.140625" style="169"/>
    <col min="10509" max="10509" width="32.5703125" style="169" customWidth="1"/>
    <col min="10510" max="10510" width="3.85546875" style="169" customWidth="1"/>
    <col min="10511" max="10511" width="32.5703125" style="169" customWidth="1"/>
    <col min="10512" max="10752" width="9.140625" style="169"/>
    <col min="10753" max="10753" width="32.5703125" style="169" customWidth="1"/>
    <col min="10754" max="10754" width="3.85546875" style="169" customWidth="1"/>
    <col min="10755" max="10755" width="32.5703125" style="169" customWidth="1"/>
    <col min="10756" max="10756" width="9.140625" style="169"/>
    <col min="10757" max="10757" width="32.5703125" style="169" customWidth="1"/>
    <col min="10758" max="10758" width="3.85546875" style="169" customWidth="1"/>
    <col min="10759" max="10759" width="32.5703125" style="169" customWidth="1"/>
    <col min="10760" max="10760" width="4.42578125" style="169" customWidth="1"/>
    <col min="10761" max="10761" width="32.5703125" style="169" customWidth="1"/>
    <col min="10762" max="10762" width="3.85546875" style="169" customWidth="1"/>
    <col min="10763" max="10763" width="32.5703125" style="169" customWidth="1"/>
    <col min="10764" max="10764" width="9.140625" style="169"/>
    <col min="10765" max="10765" width="32.5703125" style="169" customWidth="1"/>
    <col min="10766" max="10766" width="3.85546875" style="169" customWidth="1"/>
    <col min="10767" max="10767" width="32.5703125" style="169" customWidth="1"/>
    <col min="10768" max="11008" width="9.140625" style="169"/>
    <col min="11009" max="11009" width="32.5703125" style="169" customWidth="1"/>
    <col min="11010" max="11010" width="3.85546875" style="169" customWidth="1"/>
    <col min="11011" max="11011" width="32.5703125" style="169" customWidth="1"/>
    <col min="11012" max="11012" width="9.140625" style="169"/>
    <col min="11013" max="11013" width="32.5703125" style="169" customWidth="1"/>
    <col min="11014" max="11014" width="3.85546875" style="169" customWidth="1"/>
    <col min="11015" max="11015" width="32.5703125" style="169" customWidth="1"/>
    <col min="11016" max="11016" width="4.42578125" style="169" customWidth="1"/>
    <col min="11017" max="11017" width="32.5703125" style="169" customWidth="1"/>
    <col min="11018" max="11018" width="3.85546875" style="169" customWidth="1"/>
    <col min="11019" max="11019" width="32.5703125" style="169" customWidth="1"/>
    <col min="11020" max="11020" width="9.140625" style="169"/>
    <col min="11021" max="11021" width="32.5703125" style="169" customWidth="1"/>
    <col min="11022" max="11022" width="3.85546875" style="169" customWidth="1"/>
    <col min="11023" max="11023" width="32.5703125" style="169" customWidth="1"/>
    <col min="11024" max="11264" width="9.140625" style="169"/>
    <col min="11265" max="11265" width="32.5703125" style="169" customWidth="1"/>
    <col min="11266" max="11266" width="3.85546875" style="169" customWidth="1"/>
    <col min="11267" max="11267" width="32.5703125" style="169" customWidth="1"/>
    <col min="11268" max="11268" width="9.140625" style="169"/>
    <col min="11269" max="11269" width="32.5703125" style="169" customWidth="1"/>
    <col min="11270" max="11270" width="3.85546875" style="169" customWidth="1"/>
    <col min="11271" max="11271" width="32.5703125" style="169" customWidth="1"/>
    <col min="11272" max="11272" width="4.42578125" style="169" customWidth="1"/>
    <col min="11273" max="11273" width="32.5703125" style="169" customWidth="1"/>
    <col min="11274" max="11274" width="3.85546875" style="169" customWidth="1"/>
    <col min="11275" max="11275" width="32.5703125" style="169" customWidth="1"/>
    <col min="11276" max="11276" width="9.140625" style="169"/>
    <col min="11277" max="11277" width="32.5703125" style="169" customWidth="1"/>
    <col min="11278" max="11278" width="3.85546875" style="169" customWidth="1"/>
    <col min="11279" max="11279" width="32.5703125" style="169" customWidth="1"/>
    <col min="11280" max="11520" width="9.140625" style="169"/>
    <col min="11521" max="11521" width="32.5703125" style="169" customWidth="1"/>
    <col min="11522" max="11522" width="3.85546875" style="169" customWidth="1"/>
    <col min="11523" max="11523" width="32.5703125" style="169" customWidth="1"/>
    <col min="11524" max="11524" width="9.140625" style="169"/>
    <col min="11525" max="11525" width="32.5703125" style="169" customWidth="1"/>
    <col min="11526" max="11526" width="3.85546875" style="169" customWidth="1"/>
    <col min="11527" max="11527" width="32.5703125" style="169" customWidth="1"/>
    <col min="11528" max="11528" width="4.42578125" style="169" customWidth="1"/>
    <col min="11529" max="11529" width="32.5703125" style="169" customWidth="1"/>
    <col min="11530" max="11530" width="3.85546875" style="169" customWidth="1"/>
    <col min="11531" max="11531" width="32.5703125" style="169" customWidth="1"/>
    <col min="11532" max="11532" width="9.140625" style="169"/>
    <col min="11533" max="11533" width="32.5703125" style="169" customWidth="1"/>
    <col min="11534" max="11534" width="3.85546875" style="169" customWidth="1"/>
    <col min="11535" max="11535" width="32.5703125" style="169" customWidth="1"/>
    <col min="11536" max="11776" width="9.140625" style="169"/>
    <col min="11777" max="11777" width="32.5703125" style="169" customWidth="1"/>
    <col min="11778" max="11778" width="3.85546875" style="169" customWidth="1"/>
    <col min="11779" max="11779" width="32.5703125" style="169" customWidth="1"/>
    <col min="11780" max="11780" width="9.140625" style="169"/>
    <col min="11781" max="11781" width="32.5703125" style="169" customWidth="1"/>
    <col min="11782" max="11782" width="3.85546875" style="169" customWidth="1"/>
    <col min="11783" max="11783" width="32.5703125" style="169" customWidth="1"/>
    <col min="11784" max="11784" width="4.42578125" style="169" customWidth="1"/>
    <col min="11785" max="11785" width="32.5703125" style="169" customWidth="1"/>
    <col min="11786" max="11786" width="3.85546875" style="169" customWidth="1"/>
    <col min="11787" max="11787" width="32.5703125" style="169" customWidth="1"/>
    <col min="11788" max="11788" width="9.140625" style="169"/>
    <col min="11789" max="11789" width="32.5703125" style="169" customWidth="1"/>
    <col min="11790" max="11790" width="3.85546875" style="169" customWidth="1"/>
    <col min="11791" max="11791" width="32.5703125" style="169" customWidth="1"/>
    <col min="11792" max="12032" width="9.140625" style="169"/>
    <col min="12033" max="12033" width="32.5703125" style="169" customWidth="1"/>
    <col min="12034" max="12034" width="3.85546875" style="169" customWidth="1"/>
    <col min="12035" max="12035" width="32.5703125" style="169" customWidth="1"/>
    <col min="12036" max="12036" width="9.140625" style="169"/>
    <col min="12037" max="12037" width="32.5703125" style="169" customWidth="1"/>
    <col min="12038" max="12038" width="3.85546875" style="169" customWidth="1"/>
    <col min="12039" max="12039" width="32.5703125" style="169" customWidth="1"/>
    <col min="12040" max="12040" width="4.42578125" style="169" customWidth="1"/>
    <col min="12041" max="12041" width="32.5703125" style="169" customWidth="1"/>
    <col min="12042" max="12042" width="3.85546875" style="169" customWidth="1"/>
    <col min="12043" max="12043" width="32.5703125" style="169" customWidth="1"/>
    <col min="12044" max="12044" width="9.140625" style="169"/>
    <col min="12045" max="12045" width="32.5703125" style="169" customWidth="1"/>
    <col min="12046" max="12046" width="3.85546875" style="169" customWidth="1"/>
    <col min="12047" max="12047" width="32.5703125" style="169" customWidth="1"/>
    <col min="12048" max="12288" width="9.140625" style="169"/>
    <col min="12289" max="12289" width="32.5703125" style="169" customWidth="1"/>
    <col min="12290" max="12290" width="3.85546875" style="169" customWidth="1"/>
    <col min="12291" max="12291" width="32.5703125" style="169" customWidth="1"/>
    <col min="12292" max="12292" width="9.140625" style="169"/>
    <col min="12293" max="12293" width="32.5703125" style="169" customWidth="1"/>
    <col min="12294" max="12294" width="3.85546875" style="169" customWidth="1"/>
    <col min="12295" max="12295" width="32.5703125" style="169" customWidth="1"/>
    <col min="12296" max="12296" width="4.42578125" style="169" customWidth="1"/>
    <col min="12297" max="12297" width="32.5703125" style="169" customWidth="1"/>
    <col min="12298" max="12298" width="3.85546875" style="169" customWidth="1"/>
    <col min="12299" max="12299" width="32.5703125" style="169" customWidth="1"/>
    <col min="12300" max="12300" width="9.140625" style="169"/>
    <col min="12301" max="12301" width="32.5703125" style="169" customWidth="1"/>
    <col min="12302" max="12302" width="3.85546875" style="169" customWidth="1"/>
    <col min="12303" max="12303" width="32.5703125" style="169" customWidth="1"/>
    <col min="12304" max="12544" width="9.140625" style="169"/>
    <col min="12545" max="12545" width="32.5703125" style="169" customWidth="1"/>
    <col min="12546" max="12546" width="3.85546875" style="169" customWidth="1"/>
    <col min="12547" max="12547" width="32.5703125" style="169" customWidth="1"/>
    <col min="12548" max="12548" width="9.140625" style="169"/>
    <col min="12549" max="12549" width="32.5703125" style="169" customWidth="1"/>
    <col min="12550" max="12550" width="3.85546875" style="169" customWidth="1"/>
    <col min="12551" max="12551" width="32.5703125" style="169" customWidth="1"/>
    <col min="12552" max="12552" width="4.42578125" style="169" customWidth="1"/>
    <col min="12553" max="12553" width="32.5703125" style="169" customWidth="1"/>
    <col min="12554" max="12554" width="3.85546875" style="169" customWidth="1"/>
    <col min="12555" max="12555" width="32.5703125" style="169" customWidth="1"/>
    <col min="12556" max="12556" width="9.140625" style="169"/>
    <col min="12557" max="12557" width="32.5703125" style="169" customWidth="1"/>
    <col min="12558" max="12558" width="3.85546875" style="169" customWidth="1"/>
    <col min="12559" max="12559" width="32.5703125" style="169" customWidth="1"/>
    <col min="12560" max="12800" width="9.140625" style="169"/>
    <col min="12801" max="12801" width="32.5703125" style="169" customWidth="1"/>
    <col min="12802" max="12802" width="3.85546875" style="169" customWidth="1"/>
    <col min="12803" max="12803" width="32.5703125" style="169" customWidth="1"/>
    <col min="12804" max="12804" width="9.140625" style="169"/>
    <col min="12805" max="12805" width="32.5703125" style="169" customWidth="1"/>
    <col min="12806" max="12806" width="3.85546875" style="169" customWidth="1"/>
    <col min="12807" max="12807" width="32.5703125" style="169" customWidth="1"/>
    <col min="12808" max="12808" width="4.42578125" style="169" customWidth="1"/>
    <col min="12809" max="12809" width="32.5703125" style="169" customWidth="1"/>
    <col min="12810" max="12810" width="3.85546875" style="169" customWidth="1"/>
    <col min="12811" max="12811" width="32.5703125" style="169" customWidth="1"/>
    <col min="12812" max="12812" width="9.140625" style="169"/>
    <col min="12813" max="12813" width="32.5703125" style="169" customWidth="1"/>
    <col min="12814" max="12814" width="3.85546875" style="169" customWidth="1"/>
    <col min="12815" max="12815" width="32.5703125" style="169" customWidth="1"/>
    <col min="12816" max="13056" width="9.140625" style="169"/>
    <col min="13057" max="13057" width="32.5703125" style="169" customWidth="1"/>
    <col min="13058" max="13058" width="3.85546875" style="169" customWidth="1"/>
    <col min="13059" max="13059" width="32.5703125" style="169" customWidth="1"/>
    <col min="13060" max="13060" width="9.140625" style="169"/>
    <col min="13061" max="13061" width="32.5703125" style="169" customWidth="1"/>
    <col min="13062" max="13062" width="3.85546875" style="169" customWidth="1"/>
    <col min="13063" max="13063" width="32.5703125" style="169" customWidth="1"/>
    <col min="13064" max="13064" width="4.42578125" style="169" customWidth="1"/>
    <col min="13065" max="13065" width="32.5703125" style="169" customWidth="1"/>
    <col min="13066" max="13066" width="3.85546875" style="169" customWidth="1"/>
    <col min="13067" max="13067" width="32.5703125" style="169" customWidth="1"/>
    <col min="13068" max="13068" width="9.140625" style="169"/>
    <col min="13069" max="13069" width="32.5703125" style="169" customWidth="1"/>
    <col min="13070" max="13070" width="3.85546875" style="169" customWidth="1"/>
    <col min="13071" max="13071" width="32.5703125" style="169" customWidth="1"/>
    <col min="13072" max="13312" width="9.140625" style="169"/>
    <col min="13313" max="13313" width="32.5703125" style="169" customWidth="1"/>
    <col min="13314" max="13314" width="3.85546875" style="169" customWidth="1"/>
    <col min="13315" max="13315" width="32.5703125" style="169" customWidth="1"/>
    <col min="13316" max="13316" width="9.140625" style="169"/>
    <col min="13317" max="13317" width="32.5703125" style="169" customWidth="1"/>
    <col min="13318" max="13318" width="3.85546875" style="169" customWidth="1"/>
    <col min="13319" max="13319" width="32.5703125" style="169" customWidth="1"/>
    <col min="13320" max="13320" width="4.42578125" style="169" customWidth="1"/>
    <col min="13321" max="13321" width="32.5703125" style="169" customWidth="1"/>
    <col min="13322" max="13322" width="3.85546875" style="169" customWidth="1"/>
    <col min="13323" max="13323" width="32.5703125" style="169" customWidth="1"/>
    <col min="13324" max="13324" width="9.140625" style="169"/>
    <col min="13325" max="13325" width="32.5703125" style="169" customWidth="1"/>
    <col min="13326" max="13326" width="3.85546875" style="169" customWidth="1"/>
    <col min="13327" max="13327" width="32.5703125" style="169" customWidth="1"/>
    <col min="13328" max="13568" width="9.140625" style="169"/>
    <col min="13569" max="13569" width="32.5703125" style="169" customWidth="1"/>
    <col min="13570" max="13570" width="3.85546875" style="169" customWidth="1"/>
    <col min="13571" max="13571" width="32.5703125" style="169" customWidth="1"/>
    <col min="13572" max="13572" width="9.140625" style="169"/>
    <col min="13573" max="13573" width="32.5703125" style="169" customWidth="1"/>
    <col min="13574" max="13574" width="3.85546875" style="169" customWidth="1"/>
    <col min="13575" max="13575" width="32.5703125" style="169" customWidth="1"/>
    <col min="13576" max="13576" width="4.42578125" style="169" customWidth="1"/>
    <col min="13577" max="13577" width="32.5703125" style="169" customWidth="1"/>
    <col min="13578" max="13578" width="3.85546875" style="169" customWidth="1"/>
    <col min="13579" max="13579" width="32.5703125" style="169" customWidth="1"/>
    <col min="13580" max="13580" width="9.140625" style="169"/>
    <col min="13581" max="13581" width="32.5703125" style="169" customWidth="1"/>
    <col min="13582" max="13582" width="3.85546875" style="169" customWidth="1"/>
    <col min="13583" max="13583" width="32.5703125" style="169" customWidth="1"/>
    <col min="13584" max="13824" width="9.140625" style="169"/>
    <col min="13825" max="13825" width="32.5703125" style="169" customWidth="1"/>
    <col min="13826" max="13826" width="3.85546875" style="169" customWidth="1"/>
    <col min="13827" max="13827" width="32.5703125" style="169" customWidth="1"/>
    <col min="13828" max="13828" width="9.140625" style="169"/>
    <col min="13829" max="13829" width="32.5703125" style="169" customWidth="1"/>
    <col min="13830" max="13830" width="3.85546875" style="169" customWidth="1"/>
    <col min="13831" max="13831" width="32.5703125" style="169" customWidth="1"/>
    <col min="13832" max="13832" width="4.42578125" style="169" customWidth="1"/>
    <col min="13833" max="13833" width="32.5703125" style="169" customWidth="1"/>
    <col min="13834" max="13834" width="3.85546875" style="169" customWidth="1"/>
    <col min="13835" max="13835" width="32.5703125" style="169" customWidth="1"/>
    <col min="13836" max="13836" width="9.140625" style="169"/>
    <col min="13837" max="13837" width="32.5703125" style="169" customWidth="1"/>
    <col min="13838" max="13838" width="3.85546875" style="169" customWidth="1"/>
    <col min="13839" max="13839" width="32.5703125" style="169" customWidth="1"/>
    <col min="13840" max="14080" width="9.140625" style="169"/>
    <col min="14081" max="14081" width="32.5703125" style="169" customWidth="1"/>
    <col min="14082" max="14082" width="3.85546875" style="169" customWidth="1"/>
    <col min="14083" max="14083" width="32.5703125" style="169" customWidth="1"/>
    <col min="14084" max="14084" width="9.140625" style="169"/>
    <col min="14085" max="14085" width="32.5703125" style="169" customWidth="1"/>
    <col min="14086" max="14086" width="3.85546875" style="169" customWidth="1"/>
    <col min="14087" max="14087" width="32.5703125" style="169" customWidth="1"/>
    <col min="14088" max="14088" width="4.42578125" style="169" customWidth="1"/>
    <col min="14089" max="14089" width="32.5703125" style="169" customWidth="1"/>
    <col min="14090" max="14090" width="3.85546875" style="169" customWidth="1"/>
    <col min="14091" max="14091" width="32.5703125" style="169" customWidth="1"/>
    <col min="14092" max="14092" width="9.140625" style="169"/>
    <col min="14093" max="14093" width="32.5703125" style="169" customWidth="1"/>
    <col min="14094" max="14094" width="3.85546875" style="169" customWidth="1"/>
    <col min="14095" max="14095" width="32.5703125" style="169" customWidth="1"/>
    <col min="14096" max="14336" width="9.140625" style="169"/>
    <col min="14337" max="14337" width="32.5703125" style="169" customWidth="1"/>
    <col min="14338" max="14338" width="3.85546875" style="169" customWidth="1"/>
    <col min="14339" max="14339" width="32.5703125" style="169" customWidth="1"/>
    <col min="14340" max="14340" width="9.140625" style="169"/>
    <col min="14341" max="14341" width="32.5703125" style="169" customWidth="1"/>
    <col min="14342" max="14342" width="3.85546875" style="169" customWidth="1"/>
    <col min="14343" max="14343" width="32.5703125" style="169" customWidth="1"/>
    <col min="14344" max="14344" width="4.42578125" style="169" customWidth="1"/>
    <col min="14345" max="14345" width="32.5703125" style="169" customWidth="1"/>
    <col min="14346" max="14346" width="3.85546875" style="169" customWidth="1"/>
    <col min="14347" max="14347" width="32.5703125" style="169" customWidth="1"/>
    <col min="14348" max="14348" width="9.140625" style="169"/>
    <col min="14349" max="14349" width="32.5703125" style="169" customWidth="1"/>
    <col min="14350" max="14350" width="3.85546875" style="169" customWidth="1"/>
    <col min="14351" max="14351" width="32.5703125" style="169" customWidth="1"/>
    <col min="14352" max="14592" width="9.140625" style="169"/>
    <col min="14593" max="14593" width="32.5703125" style="169" customWidth="1"/>
    <col min="14594" max="14594" width="3.85546875" style="169" customWidth="1"/>
    <col min="14595" max="14595" width="32.5703125" style="169" customWidth="1"/>
    <col min="14596" max="14596" width="9.140625" style="169"/>
    <col min="14597" max="14597" width="32.5703125" style="169" customWidth="1"/>
    <col min="14598" max="14598" width="3.85546875" style="169" customWidth="1"/>
    <col min="14599" max="14599" width="32.5703125" style="169" customWidth="1"/>
    <col min="14600" max="14600" width="4.42578125" style="169" customWidth="1"/>
    <col min="14601" max="14601" width="32.5703125" style="169" customWidth="1"/>
    <col min="14602" max="14602" width="3.85546875" style="169" customWidth="1"/>
    <col min="14603" max="14603" width="32.5703125" style="169" customWidth="1"/>
    <col min="14604" max="14604" width="9.140625" style="169"/>
    <col min="14605" max="14605" width="32.5703125" style="169" customWidth="1"/>
    <col min="14606" max="14606" width="3.85546875" style="169" customWidth="1"/>
    <col min="14607" max="14607" width="32.5703125" style="169" customWidth="1"/>
    <col min="14608" max="14848" width="9.140625" style="169"/>
    <col min="14849" max="14849" width="32.5703125" style="169" customWidth="1"/>
    <col min="14850" max="14850" width="3.85546875" style="169" customWidth="1"/>
    <col min="14851" max="14851" width="32.5703125" style="169" customWidth="1"/>
    <col min="14852" max="14852" width="9.140625" style="169"/>
    <col min="14853" max="14853" width="32.5703125" style="169" customWidth="1"/>
    <col min="14854" max="14854" width="3.85546875" style="169" customWidth="1"/>
    <col min="14855" max="14855" width="32.5703125" style="169" customWidth="1"/>
    <col min="14856" max="14856" width="4.42578125" style="169" customWidth="1"/>
    <col min="14857" max="14857" width="32.5703125" style="169" customWidth="1"/>
    <col min="14858" max="14858" width="3.85546875" style="169" customWidth="1"/>
    <col min="14859" max="14859" width="32.5703125" style="169" customWidth="1"/>
    <col min="14860" max="14860" width="9.140625" style="169"/>
    <col min="14861" max="14861" width="32.5703125" style="169" customWidth="1"/>
    <col min="14862" max="14862" width="3.85546875" style="169" customWidth="1"/>
    <col min="14863" max="14863" width="32.5703125" style="169" customWidth="1"/>
    <col min="14864" max="15104" width="9.140625" style="169"/>
    <col min="15105" max="15105" width="32.5703125" style="169" customWidth="1"/>
    <col min="15106" max="15106" width="3.85546875" style="169" customWidth="1"/>
    <col min="15107" max="15107" width="32.5703125" style="169" customWidth="1"/>
    <col min="15108" max="15108" width="9.140625" style="169"/>
    <col min="15109" max="15109" width="32.5703125" style="169" customWidth="1"/>
    <col min="15110" max="15110" width="3.85546875" style="169" customWidth="1"/>
    <col min="15111" max="15111" width="32.5703125" style="169" customWidth="1"/>
    <col min="15112" max="15112" width="4.42578125" style="169" customWidth="1"/>
    <col min="15113" max="15113" width="32.5703125" style="169" customWidth="1"/>
    <col min="15114" max="15114" width="3.85546875" style="169" customWidth="1"/>
    <col min="15115" max="15115" width="32.5703125" style="169" customWidth="1"/>
    <col min="15116" max="15116" width="9.140625" style="169"/>
    <col min="15117" max="15117" width="32.5703125" style="169" customWidth="1"/>
    <col min="15118" max="15118" width="3.85546875" style="169" customWidth="1"/>
    <col min="15119" max="15119" width="32.5703125" style="169" customWidth="1"/>
    <col min="15120" max="15360" width="9.140625" style="169"/>
    <col min="15361" max="15361" width="32.5703125" style="169" customWidth="1"/>
    <col min="15362" max="15362" width="3.85546875" style="169" customWidth="1"/>
    <col min="15363" max="15363" width="32.5703125" style="169" customWidth="1"/>
    <col min="15364" max="15364" width="9.140625" style="169"/>
    <col min="15365" max="15365" width="32.5703125" style="169" customWidth="1"/>
    <col min="15366" max="15366" width="3.85546875" style="169" customWidth="1"/>
    <col min="15367" max="15367" width="32.5703125" style="169" customWidth="1"/>
    <col min="15368" max="15368" width="4.42578125" style="169" customWidth="1"/>
    <col min="15369" max="15369" width="32.5703125" style="169" customWidth="1"/>
    <col min="15370" max="15370" width="3.85546875" style="169" customWidth="1"/>
    <col min="15371" max="15371" width="32.5703125" style="169" customWidth="1"/>
    <col min="15372" max="15372" width="9.140625" style="169"/>
    <col min="15373" max="15373" width="32.5703125" style="169" customWidth="1"/>
    <col min="15374" max="15374" width="3.85546875" style="169" customWidth="1"/>
    <col min="15375" max="15375" width="32.5703125" style="169" customWidth="1"/>
    <col min="15376" max="15616" width="9.140625" style="169"/>
    <col min="15617" max="15617" width="32.5703125" style="169" customWidth="1"/>
    <col min="15618" max="15618" width="3.85546875" style="169" customWidth="1"/>
    <col min="15619" max="15619" width="32.5703125" style="169" customWidth="1"/>
    <col min="15620" max="15620" width="9.140625" style="169"/>
    <col min="15621" max="15621" width="32.5703125" style="169" customWidth="1"/>
    <col min="15622" max="15622" width="3.85546875" style="169" customWidth="1"/>
    <col min="15623" max="15623" width="32.5703125" style="169" customWidth="1"/>
    <col min="15624" max="15624" width="4.42578125" style="169" customWidth="1"/>
    <col min="15625" max="15625" width="32.5703125" style="169" customWidth="1"/>
    <col min="15626" max="15626" width="3.85546875" style="169" customWidth="1"/>
    <col min="15627" max="15627" width="32.5703125" style="169" customWidth="1"/>
    <col min="15628" max="15628" width="9.140625" style="169"/>
    <col min="15629" max="15629" width="32.5703125" style="169" customWidth="1"/>
    <col min="15630" max="15630" width="3.85546875" style="169" customWidth="1"/>
    <col min="15631" max="15631" width="32.5703125" style="169" customWidth="1"/>
    <col min="15632" max="15872" width="9.140625" style="169"/>
    <col min="15873" max="15873" width="32.5703125" style="169" customWidth="1"/>
    <col min="15874" max="15874" width="3.85546875" style="169" customWidth="1"/>
    <col min="15875" max="15875" width="32.5703125" style="169" customWidth="1"/>
    <col min="15876" max="15876" width="9.140625" style="169"/>
    <col min="15877" max="15877" width="32.5703125" style="169" customWidth="1"/>
    <col min="15878" max="15878" width="3.85546875" style="169" customWidth="1"/>
    <col min="15879" max="15879" width="32.5703125" style="169" customWidth="1"/>
    <col min="15880" max="15880" width="4.42578125" style="169" customWidth="1"/>
    <col min="15881" max="15881" width="32.5703125" style="169" customWidth="1"/>
    <col min="15882" max="15882" width="3.85546875" style="169" customWidth="1"/>
    <col min="15883" max="15883" width="32.5703125" style="169" customWidth="1"/>
    <col min="15884" max="15884" width="9.140625" style="169"/>
    <col min="15885" max="15885" width="32.5703125" style="169" customWidth="1"/>
    <col min="15886" max="15886" width="3.85546875" style="169" customWidth="1"/>
    <col min="15887" max="15887" width="32.5703125" style="169" customWidth="1"/>
    <col min="15888" max="16128" width="9.140625" style="169"/>
    <col min="16129" max="16129" width="32.5703125" style="169" customWidth="1"/>
    <col min="16130" max="16130" width="3.85546875" style="169" customWidth="1"/>
    <col min="16131" max="16131" width="32.5703125" style="169" customWidth="1"/>
    <col min="16132" max="16132" width="9.140625" style="169"/>
    <col min="16133" max="16133" width="32.5703125" style="169" customWidth="1"/>
    <col min="16134" max="16134" width="3.85546875" style="169" customWidth="1"/>
    <col min="16135" max="16135" width="32.5703125" style="169" customWidth="1"/>
    <col min="16136" max="16136" width="4.42578125" style="169" customWidth="1"/>
    <col min="16137" max="16137" width="32.5703125" style="169" customWidth="1"/>
    <col min="16138" max="16138" width="3.85546875" style="169" customWidth="1"/>
    <col min="16139" max="16139" width="32.5703125" style="169" customWidth="1"/>
    <col min="16140" max="16140" width="9.140625" style="169"/>
    <col min="16141" max="16141" width="32.5703125" style="169" customWidth="1"/>
    <col min="16142" max="16142" width="3.85546875" style="169" customWidth="1"/>
    <col min="16143" max="16143" width="32.5703125" style="169" customWidth="1"/>
    <col min="16144" max="16384" width="9.140625" style="169"/>
  </cols>
  <sheetData>
    <row r="1" spans="1:26" ht="29.25" customHeight="1" x14ac:dyDescent="0.25">
      <c r="A1" s="157" t="s">
        <v>506</v>
      </c>
      <c r="B1" s="163"/>
      <c r="C1" s="163"/>
      <c r="D1" s="164"/>
      <c r="E1" s="165" t="s">
        <v>507</v>
      </c>
      <c r="G1" s="166"/>
      <c r="H1" s="167"/>
      <c r="I1" s="157" t="s">
        <v>506</v>
      </c>
      <c r="J1" s="163"/>
      <c r="K1" s="163"/>
      <c r="L1" s="164"/>
      <c r="M1" s="165" t="s">
        <v>508</v>
      </c>
      <c r="N1" s="164"/>
      <c r="O1" s="166"/>
      <c r="P1" s="168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ht="13.5" customHeight="1" x14ac:dyDescent="0.25">
      <c r="A2" s="170" t="s">
        <v>1</v>
      </c>
      <c r="B2" s="170"/>
      <c r="C2" s="170"/>
      <c r="D2" s="164"/>
      <c r="E2" s="164"/>
      <c r="F2" s="164"/>
      <c r="G2" s="164"/>
      <c r="H2" s="167"/>
      <c r="I2" s="170" t="s">
        <v>1</v>
      </c>
      <c r="J2" s="170"/>
      <c r="K2" s="170"/>
      <c r="L2" s="164"/>
      <c r="M2" s="164"/>
      <c r="N2" s="164"/>
      <c r="O2" s="164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 ht="13.5" customHeight="1" x14ac:dyDescent="0.25">
      <c r="A3" s="155" t="s">
        <v>169</v>
      </c>
      <c r="B3" s="155"/>
      <c r="C3" s="155"/>
      <c r="E3" s="155" t="s">
        <v>170</v>
      </c>
      <c r="F3" s="155"/>
      <c r="G3" s="166"/>
      <c r="I3" s="155" t="s">
        <v>328</v>
      </c>
      <c r="J3" s="155"/>
      <c r="K3" s="155"/>
      <c r="M3" s="155" t="s">
        <v>329</v>
      </c>
      <c r="N3" s="155"/>
      <c r="O3" s="166"/>
      <c r="Q3" s="171"/>
    </row>
    <row r="4" spans="1:26" s="176" customFormat="1" ht="13.5" customHeight="1" x14ac:dyDescent="0.2">
      <c r="A4" s="172">
        <v>44815</v>
      </c>
      <c r="B4" s="173"/>
      <c r="C4" s="173"/>
      <c r="D4" s="174"/>
      <c r="E4" s="172">
        <f>(A116)+7</f>
        <v>44850</v>
      </c>
      <c r="F4" s="175"/>
      <c r="G4" s="174"/>
      <c r="I4" s="172">
        <f>(E88)+7</f>
        <v>44878</v>
      </c>
      <c r="J4" s="175"/>
      <c r="K4" s="175"/>
      <c r="L4" s="174"/>
      <c r="M4" s="172">
        <f>(I116)+7</f>
        <v>44913</v>
      </c>
      <c r="N4" s="175"/>
      <c r="O4" s="174"/>
      <c r="Q4" s="173"/>
    </row>
    <row r="5" spans="1:26" ht="13.5" customHeight="1" x14ac:dyDescent="0.25">
      <c r="A5" t="s">
        <v>88</v>
      </c>
      <c r="B5" s="177" t="s">
        <v>70</v>
      </c>
      <c r="C5" t="s">
        <v>122</v>
      </c>
      <c r="E5" t="s">
        <v>125</v>
      </c>
      <c r="F5" s="177" t="s">
        <v>70</v>
      </c>
      <c r="G5" t="s">
        <v>128</v>
      </c>
      <c r="I5" t="s">
        <v>119</v>
      </c>
      <c r="J5" s="177" t="s">
        <v>70</v>
      </c>
      <c r="K5" t="s">
        <v>64</v>
      </c>
      <c r="M5" t="s">
        <v>23</v>
      </c>
      <c r="N5" s="177" t="s">
        <v>70</v>
      </c>
      <c r="O5" t="s">
        <v>72</v>
      </c>
      <c r="Q5" s="171"/>
    </row>
    <row r="6" spans="1:26" ht="13.5" customHeight="1" x14ac:dyDescent="0.25">
      <c r="A6" t="s">
        <v>128</v>
      </c>
      <c r="B6" s="177" t="s">
        <v>70</v>
      </c>
      <c r="C6" t="s">
        <v>125</v>
      </c>
      <c r="E6" t="s">
        <v>63</v>
      </c>
      <c r="F6" s="177" t="s">
        <v>70</v>
      </c>
      <c r="G6" t="s">
        <v>43</v>
      </c>
      <c r="I6" t="s">
        <v>123</v>
      </c>
      <c r="J6" s="177" t="s">
        <v>70</v>
      </c>
      <c r="K6" t="s">
        <v>134</v>
      </c>
      <c r="M6" t="s">
        <v>118</v>
      </c>
      <c r="N6" s="177" t="s">
        <v>70</v>
      </c>
      <c r="O6" t="s">
        <v>27</v>
      </c>
      <c r="Q6" s="171"/>
    </row>
    <row r="7" spans="1:26" ht="13.5" customHeight="1" x14ac:dyDescent="0.25">
      <c r="A7" t="s">
        <v>124</v>
      </c>
      <c r="B7" s="177" t="s">
        <v>70</v>
      </c>
      <c r="C7" t="s">
        <v>127</v>
      </c>
      <c r="E7" t="s">
        <v>123</v>
      </c>
      <c r="F7" s="177" t="s">
        <v>70</v>
      </c>
      <c r="G7" t="s">
        <v>117</v>
      </c>
      <c r="I7" t="s">
        <v>90</v>
      </c>
      <c r="J7" s="177" t="s">
        <v>70</v>
      </c>
      <c r="K7" t="s">
        <v>91</v>
      </c>
      <c r="M7" t="s">
        <v>67</v>
      </c>
      <c r="N7" s="177" t="s">
        <v>70</v>
      </c>
      <c r="O7" t="s">
        <v>120</v>
      </c>
      <c r="Q7" s="171"/>
    </row>
    <row r="8" spans="1:26" ht="13.5" customHeight="1" x14ac:dyDescent="0.25">
      <c r="A8" t="s">
        <v>46</v>
      </c>
      <c r="B8" s="177" t="s">
        <v>70</v>
      </c>
      <c r="C8" t="s">
        <v>27</v>
      </c>
      <c r="E8" t="s">
        <v>129</v>
      </c>
      <c r="F8" s="177" t="s">
        <v>70</v>
      </c>
      <c r="G8" t="s">
        <v>89</v>
      </c>
      <c r="I8" t="s">
        <v>67</v>
      </c>
      <c r="J8" s="177" t="s">
        <v>70</v>
      </c>
      <c r="K8" t="s">
        <v>142</v>
      </c>
      <c r="M8" t="s">
        <v>24</v>
      </c>
      <c r="N8" s="177" t="s">
        <v>70</v>
      </c>
      <c r="O8" t="s">
        <v>46</v>
      </c>
      <c r="Q8" s="171"/>
    </row>
    <row r="9" spans="1:26" ht="13.5" customHeight="1" x14ac:dyDescent="0.25">
      <c r="A9" t="s">
        <v>138</v>
      </c>
      <c r="B9" s="177" t="s">
        <v>70</v>
      </c>
      <c r="C9" t="s">
        <v>83</v>
      </c>
      <c r="E9" t="s">
        <v>134</v>
      </c>
      <c r="F9" s="177" t="s">
        <v>70</v>
      </c>
      <c r="G9" t="s">
        <v>47</v>
      </c>
      <c r="I9" t="s">
        <v>45</v>
      </c>
      <c r="J9" s="177" t="s">
        <v>70</v>
      </c>
      <c r="K9" t="s">
        <v>86</v>
      </c>
      <c r="M9" t="s">
        <v>142</v>
      </c>
      <c r="N9" s="177" t="s">
        <v>70</v>
      </c>
      <c r="O9" t="s">
        <v>132</v>
      </c>
      <c r="Q9" s="171"/>
    </row>
    <row r="10" spans="1:26" ht="13.5" customHeight="1" x14ac:dyDescent="0.25">
      <c r="A10" t="s">
        <v>77</v>
      </c>
      <c r="B10" s="177" t="s">
        <v>70</v>
      </c>
      <c r="C10" t="s">
        <v>45</v>
      </c>
      <c r="E10" t="s">
        <v>118</v>
      </c>
      <c r="F10" s="177" t="s">
        <v>70</v>
      </c>
      <c r="G10" t="s">
        <v>77</v>
      </c>
      <c r="I10" t="s">
        <v>126</v>
      </c>
      <c r="J10" s="177" t="s">
        <v>70</v>
      </c>
      <c r="K10" t="s">
        <v>77</v>
      </c>
      <c r="M10" t="s">
        <v>77</v>
      </c>
      <c r="N10" s="177" t="s">
        <v>70</v>
      </c>
      <c r="O10" t="s">
        <v>118</v>
      </c>
      <c r="Q10" s="171"/>
    </row>
    <row r="11" spans="1:26" ht="13.5" customHeight="1" x14ac:dyDescent="0.25">
      <c r="A11" t="s">
        <v>117</v>
      </c>
      <c r="B11" s="177" t="s">
        <v>70</v>
      </c>
      <c r="C11" t="s">
        <v>43</v>
      </c>
      <c r="E11" t="s">
        <v>78</v>
      </c>
      <c r="F11" s="177" t="s">
        <v>70</v>
      </c>
      <c r="G11" t="s">
        <v>119</v>
      </c>
      <c r="I11" t="s">
        <v>23</v>
      </c>
      <c r="J11" s="177" t="s">
        <v>70</v>
      </c>
      <c r="K11" t="s">
        <v>118</v>
      </c>
      <c r="M11" t="s">
        <v>119</v>
      </c>
      <c r="N11" s="177" t="s">
        <v>70</v>
      </c>
      <c r="O11" t="s">
        <v>78</v>
      </c>
      <c r="Q11" s="171"/>
    </row>
    <row r="12" spans="1:26" ht="13.5" customHeight="1" x14ac:dyDescent="0.25">
      <c r="A12" t="s">
        <v>119</v>
      </c>
      <c r="B12" s="177" t="s">
        <v>70</v>
      </c>
      <c r="C12" t="s">
        <v>26</v>
      </c>
      <c r="E12" t="s">
        <v>67</v>
      </c>
      <c r="F12" s="177" t="s">
        <v>70</v>
      </c>
      <c r="G12" t="s">
        <v>44</v>
      </c>
      <c r="I12" t="s">
        <v>44</v>
      </c>
      <c r="J12" s="177" t="s">
        <v>70</v>
      </c>
      <c r="K12" t="s">
        <v>122</v>
      </c>
      <c r="M12" t="s">
        <v>44</v>
      </c>
      <c r="N12" s="177" t="s">
        <v>70</v>
      </c>
      <c r="O12" t="s">
        <v>67</v>
      </c>
      <c r="Q12" s="171"/>
    </row>
    <row r="13" spans="1:26" ht="13.5" customHeight="1" x14ac:dyDescent="0.25">
      <c r="A13" t="s">
        <v>118</v>
      </c>
      <c r="B13" s="177" t="s">
        <v>70</v>
      </c>
      <c r="C13" t="s">
        <v>23</v>
      </c>
      <c r="E13" t="s">
        <v>139</v>
      </c>
      <c r="F13" s="177" t="s">
        <v>70</v>
      </c>
      <c r="G13" t="s">
        <v>22</v>
      </c>
      <c r="I13" t="s">
        <v>43</v>
      </c>
      <c r="J13" s="177" t="s">
        <v>70</v>
      </c>
      <c r="K13" t="s">
        <v>125</v>
      </c>
      <c r="M13" t="s">
        <v>22</v>
      </c>
      <c r="N13" s="177" t="s">
        <v>70</v>
      </c>
      <c r="O13" t="s">
        <v>139</v>
      </c>
      <c r="Q13" s="171"/>
    </row>
    <row r="14" spans="1:26" ht="13.5" customHeight="1" x14ac:dyDescent="0.25">
      <c r="A14" t="s">
        <v>78</v>
      </c>
      <c r="B14" s="177" t="s">
        <v>70</v>
      </c>
      <c r="C14" t="s">
        <v>71</v>
      </c>
      <c r="E14" t="s">
        <v>27</v>
      </c>
      <c r="F14" s="177" t="s">
        <v>70</v>
      </c>
      <c r="G14" t="s">
        <v>122</v>
      </c>
      <c r="I14" t="s">
        <v>26</v>
      </c>
      <c r="J14" s="177" t="s">
        <v>70</v>
      </c>
      <c r="K14" t="s">
        <v>127</v>
      </c>
      <c r="M14" t="s">
        <v>122</v>
      </c>
      <c r="N14" s="177" t="s">
        <v>70</v>
      </c>
      <c r="O14" t="s">
        <v>27</v>
      </c>
      <c r="Q14" s="171"/>
    </row>
    <row r="15" spans="1:26" ht="13.5" customHeight="1" x14ac:dyDescent="0.25">
      <c r="A15" t="s">
        <v>126</v>
      </c>
      <c r="B15" s="177" t="s">
        <v>70</v>
      </c>
      <c r="C15" t="s">
        <v>44</v>
      </c>
      <c r="E15" t="s">
        <v>83</v>
      </c>
      <c r="F15" s="177" t="s">
        <v>70</v>
      </c>
      <c r="G15" t="s">
        <v>127</v>
      </c>
      <c r="I15" t="s">
        <v>27</v>
      </c>
      <c r="J15" s="177" t="s">
        <v>70</v>
      </c>
      <c r="K15" t="s">
        <v>120</v>
      </c>
      <c r="M15" t="s">
        <v>127</v>
      </c>
      <c r="N15" s="177" t="s">
        <v>70</v>
      </c>
      <c r="O15" t="s">
        <v>83</v>
      </c>
      <c r="Q15" s="171"/>
    </row>
    <row r="16" spans="1:26" ht="13.5" customHeight="1" x14ac:dyDescent="0.25">
      <c r="A16" t="s">
        <v>123</v>
      </c>
      <c r="B16" s="177" t="s">
        <v>70</v>
      </c>
      <c r="C16" t="s">
        <v>63</v>
      </c>
      <c r="E16" t="s">
        <v>120</v>
      </c>
      <c r="F16" s="177" t="s">
        <v>70</v>
      </c>
      <c r="G16" t="s">
        <v>126</v>
      </c>
      <c r="I16" t="s">
        <v>71</v>
      </c>
      <c r="J16" s="177" t="s">
        <v>70</v>
      </c>
      <c r="K16" t="s">
        <v>78</v>
      </c>
      <c r="M16" t="s">
        <v>126</v>
      </c>
      <c r="N16" s="177" t="s">
        <v>70</v>
      </c>
      <c r="O16" t="s">
        <v>120</v>
      </c>
      <c r="Q16" s="171"/>
    </row>
    <row r="17" spans="1:29" ht="13.5" customHeight="1" x14ac:dyDescent="0.25">
      <c r="A17" t="s">
        <v>121</v>
      </c>
      <c r="B17" s="177" t="s">
        <v>70</v>
      </c>
      <c r="C17" t="s">
        <v>22</v>
      </c>
      <c r="E17" t="s">
        <v>90</v>
      </c>
      <c r="F17" s="177" t="s">
        <v>70</v>
      </c>
      <c r="G17" t="s">
        <v>121</v>
      </c>
      <c r="I17" t="s">
        <v>117</v>
      </c>
      <c r="J17" s="177" t="s">
        <v>70</v>
      </c>
      <c r="K17" t="s">
        <v>63</v>
      </c>
      <c r="M17" t="s">
        <v>121</v>
      </c>
      <c r="N17" s="177" t="s">
        <v>70</v>
      </c>
      <c r="O17" t="s">
        <v>90</v>
      </c>
      <c r="Q17" s="171"/>
    </row>
    <row r="18" spans="1:29" ht="13.5" customHeight="1" x14ac:dyDescent="0.25">
      <c r="A18" t="s">
        <v>120</v>
      </c>
      <c r="B18" s="177" t="s">
        <v>70</v>
      </c>
      <c r="C18" t="s">
        <v>67</v>
      </c>
      <c r="E18" t="s">
        <v>23</v>
      </c>
      <c r="F18" s="177" t="s">
        <v>70</v>
      </c>
      <c r="G18" t="s">
        <v>45</v>
      </c>
      <c r="I18" t="s">
        <v>139</v>
      </c>
      <c r="J18" s="177" t="s">
        <v>70</v>
      </c>
      <c r="K18" t="s">
        <v>83</v>
      </c>
      <c r="M18" t="s">
        <v>45</v>
      </c>
      <c r="N18" s="177" t="s">
        <v>70</v>
      </c>
      <c r="O18" t="s">
        <v>23</v>
      </c>
      <c r="Q18" s="171"/>
    </row>
    <row r="19" spans="1:29" ht="13.5" customHeight="1" x14ac:dyDescent="0.25">
      <c r="A19" t="s">
        <v>90</v>
      </c>
      <c r="B19" s="177" t="s">
        <v>70</v>
      </c>
      <c r="C19" t="s">
        <v>139</v>
      </c>
      <c r="E19" t="s">
        <v>71</v>
      </c>
      <c r="F19" s="177" t="s">
        <v>70</v>
      </c>
      <c r="G19" t="s">
        <v>26</v>
      </c>
      <c r="I19" t="s">
        <v>22</v>
      </c>
      <c r="J19" s="177" t="s">
        <v>70</v>
      </c>
      <c r="K19" t="s">
        <v>121</v>
      </c>
      <c r="M19" t="s">
        <v>26</v>
      </c>
      <c r="N19" s="177" t="s">
        <v>70</v>
      </c>
      <c r="O19" t="s">
        <v>71</v>
      </c>
      <c r="Q19" s="171"/>
    </row>
    <row r="20" spans="1:29" ht="13.5" customHeight="1" x14ac:dyDescent="0.25">
      <c r="A20" t="s">
        <v>25</v>
      </c>
      <c r="B20" s="177" t="s">
        <v>70</v>
      </c>
      <c r="C20" t="s">
        <v>86</v>
      </c>
      <c r="E20" t="s">
        <v>24</v>
      </c>
      <c r="F20" s="177" t="s">
        <v>70</v>
      </c>
      <c r="G20" t="s">
        <v>25</v>
      </c>
      <c r="I20" t="s">
        <v>133</v>
      </c>
      <c r="J20" s="177" t="s">
        <v>70</v>
      </c>
      <c r="K20" t="s">
        <v>25</v>
      </c>
      <c r="M20" t="s">
        <v>25</v>
      </c>
      <c r="N20" s="177" t="s">
        <v>70</v>
      </c>
      <c r="O20" t="s">
        <v>24</v>
      </c>
      <c r="Q20" s="171"/>
    </row>
    <row r="21" spans="1:29" ht="13.5" customHeight="1" x14ac:dyDescent="0.25">
      <c r="A21" t="s">
        <v>47</v>
      </c>
      <c r="B21" s="177" t="s">
        <v>70</v>
      </c>
      <c r="C21" t="s">
        <v>89</v>
      </c>
      <c r="E21" t="s">
        <v>73</v>
      </c>
      <c r="F21" s="177" t="s">
        <v>70</v>
      </c>
      <c r="G21" t="s">
        <v>64</v>
      </c>
      <c r="I21" t="s">
        <v>72</v>
      </c>
      <c r="J21" s="177" t="s">
        <v>70</v>
      </c>
      <c r="K21" t="s">
        <v>24</v>
      </c>
      <c r="M21" t="s">
        <v>64</v>
      </c>
      <c r="N21" s="177" t="s">
        <v>70</v>
      </c>
      <c r="O21" t="s">
        <v>73</v>
      </c>
      <c r="Q21" s="171"/>
    </row>
    <row r="22" spans="1:29" ht="13.5" customHeight="1" x14ac:dyDescent="0.25">
      <c r="A22" t="s">
        <v>64</v>
      </c>
      <c r="B22" s="177" t="s">
        <v>70</v>
      </c>
      <c r="C22" t="s">
        <v>136</v>
      </c>
      <c r="E22" t="s">
        <v>142</v>
      </c>
      <c r="F22" s="177" t="s">
        <v>70</v>
      </c>
      <c r="G22" t="s">
        <v>141</v>
      </c>
      <c r="I22" t="s">
        <v>141</v>
      </c>
      <c r="J22" s="177" t="s">
        <v>70</v>
      </c>
      <c r="K22" t="s">
        <v>88</v>
      </c>
      <c r="M22" t="s">
        <v>141</v>
      </c>
      <c r="N22" s="177" t="s">
        <v>70</v>
      </c>
      <c r="O22" t="s">
        <v>142</v>
      </c>
      <c r="Q22" s="171"/>
    </row>
    <row r="23" spans="1:29" ht="13.5" customHeight="1" x14ac:dyDescent="0.25">
      <c r="A23" t="s">
        <v>24</v>
      </c>
      <c r="B23" s="177" t="s">
        <v>70</v>
      </c>
      <c r="C23" t="s">
        <v>72</v>
      </c>
      <c r="E23" t="s">
        <v>131</v>
      </c>
      <c r="F23" s="177" t="s">
        <v>70</v>
      </c>
      <c r="G23" t="s">
        <v>130</v>
      </c>
      <c r="I23" t="s">
        <v>89</v>
      </c>
      <c r="J23" s="177" t="s">
        <v>70</v>
      </c>
      <c r="K23" t="s">
        <v>128</v>
      </c>
      <c r="M23" t="s">
        <v>130</v>
      </c>
      <c r="N23" s="177" t="s">
        <v>70</v>
      </c>
      <c r="O23" t="s">
        <v>131</v>
      </c>
      <c r="Q23" s="171"/>
    </row>
    <row r="24" spans="1:29" ht="13.5" customHeight="1" x14ac:dyDescent="0.25">
      <c r="A24" t="s">
        <v>73</v>
      </c>
      <c r="B24" s="177" t="s">
        <v>70</v>
      </c>
      <c r="C24" t="s">
        <v>140</v>
      </c>
      <c r="E24" t="s">
        <v>46</v>
      </c>
      <c r="F24" s="177" t="s">
        <v>70</v>
      </c>
      <c r="G24" t="s">
        <v>88</v>
      </c>
      <c r="I24" t="s">
        <v>136</v>
      </c>
      <c r="J24" s="177" t="s">
        <v>70</v>
      </c>
      <c r="K24" t="s">
        <v>124</v>
      </c>
      <c r="M24" t="s">
        <v>88</v>
      </c>
      <c r="N24" s="177" t="s">
        <v>70</v>
      </c>
      <c r="O24" t="s">
        <v>46</v>
      </c>
      <c r="Q24" s="171"/>
    </row>
    <row r="25" spans="1:29" ht="13.5" customHeight="1" x14ac:dyDescent="0.25">
      <c r="A25" t="s">
        <v>133</v>
      </c>
      <c r="B25" s="177" t="s">
        <v>70</v>
      </c>
      <c r="C25" t="s">
        <v>141</v>
      </c>
      <c r="E25" t="s">
        <v>138</v>
      </c>
      <c r="F25" s="177" t="s">
        <v>70</v>
      </c>
      <c r="G25" t="s">
        <v>124</v>
      </c>
      <c r="I25" t="s">
        <v>46</v>
      </c>
      <c r="J25" s="177" t="s">
        <v>70</v>
      </c>
      <c r="K25" t="s">
        <v>132</v>
      </c>
      <c r="M25" t="s">
        <v>124</v>
      </c>
      <c r="N25" s="177" t="s">
        <v>70</v>
      </c>
      <c r="O25" t="s">
        <v>138</v>
      </c>
      <c r="Q25" s="171"/>
      <c r="AC25" s="178"/>
    </row>
    <row r="26" spans="1:29" ht="13.5" customHeight="1" x14ac:dyDescent="0.25">
      <c r="A26" t="s">
        <v>134</v>
      </c>
      <c r="B26" s="177" t="s">
        <v>70</v>
      </c>
      <c r="C26" t="s">
        <v>129</v>
      </c>
      <c r="E26" t="s">
        <v>132</v>
      </c>
      <c r="F26" s="177" t="s">
        <v>70</v>
      </c>
      <c r="G26" t="s">
        <v>133</v>
      </c>
      <c r="I26" t="s">
        <v>140</v>
      </c>
      <c r="J26" s="177" t="s">
        <v>70</v>
      </c>
      <c r="K26" t="s">
        <v>73</v>
      </c>
      <c r="M26" t="s">
        <v>133</v>
      </c>
      <c r="N26" s="177" t="s">
        <v>70</v>
      </c>
      <c r="O26" t="s">
        <v>132</v>
      </c>
      <c r="Q26" s="171"/>
      <c r="AC26" s="178"/>
    </row>
    <row r="27" spans="1:29" ht="13.5" customHeight="1" x14ac:dyDescent="0.25">
      <c r="A27" t="s">
        <v>135</v>
      </c>
      <c r="B27" s="177" t="s">
        <v>70</v>
      </c>
      <c r="C27" t="s">
        <v>130</v>
      </c>
      <c r="E27" t="s">
        <v>91</v>
      </c>
      <c r="F27" s="177" t="s">
        <v>70</v>
      </c>
      <c r="G27" t="s">
        <v>135</v>
      </c>
      <c r="I27" t="s">
        <v>47</v>
      </c>
      <c r="J27" s="177" t="s">
        <v>70</v>
      </c>
      <c r="K27" t="s">
        <v>129</v>
      </c>
      <c r="M27" t="s">
        <v>135</v>
      </c>
      <c r="N27" s="177" t="s">
        <v>70</v>
      </c>
      <c r="O27" t="s">
        <v>91</v>
      </c>
      <c r="Q27" s="171"/>
      <c r="AC27" s="178"/>
    </row>
    <row r="28" spans="1:29" ht="13.5" customHeight="1" x14ac:dyDescent="0.25">
      <c r="A28" t="s">
        <v>132</v>
      </c>
      <c r="B28" s="177" t="s">
        <v>70</v>
      </c>
      <c r="C28" t="s">
        <v>142</v>
      </c>
      <c r="E28" t="s">
        <v>72</v>
      </c>
      <c r="F28" s="177" t="s">
        <v>70</v>
      </c>
      <c r="G28" t="s">
        <v>86</v>
      </c>
      <c r="I28" t="s">
        <v>131</v>
      </c>
      <c r="J28" s="177" t="s">
        <v>70</v>
      </c>
      <c r="K28" t="s">
        <v>138</v>
      </c>
      <c r="M28" t="s">
        <v>86</v>
      </c>
      <c r="N28" s="177" t="s">
        <v>70</v>
      </c>
      <c r="O28" t="s">
        <v>72</v>
      </c>
      <c r="Q28" s="171"/>
      <c r="AC28" s="178"/>
    </row>
    <row r="29" spans="1:29" ht="13.5" customHeight="1" x14ac:dyDescent="0.25">
      <c r="A29" t="s">
        <v>91</v>
      </c>
      <c r="B29" s="177" t="s">
        <v>70</v>
      </c>
      <c r="C29" t="s">
        <v>131</v>
      </c>
      <c r="E29" t="s">
        <v>140</v>
      </c>
      <c r="F29" s="177" t="s">
        <v>70</v>
      </c>
      <c r="G29" t="s">
        <v>136</v>
      </c>
      <c r="I29" t="s">
        <v>130</v>
      </c>
      <c r="J29" s="177" t="s">
        <v>70</v>
      </c>
      <c r="K29" t="s">
        <v>135</v>
      </c>
      <c r="M29" t="s">
        <v>136</v>
      </c>
      <c r="N29" s="177" t="s">
        <v>70</v>
      </c>
      <c r="O29" t="s">
        <v>140</v>
      </c>
      <c r="Q29" s="171"/>
      <c r="AC29" s="178"/>
    </row>
    <row r="30" spans="1:29" ht="13.5" customHeight="1" x14ac:dyDescent="0.25">
      <c r="A30" s="155"/>
      <c r="B30" s="155"/>
      <c r="E30" s="155"/>
      <c r="F30" s="155"/>
      <c r="I30" s="155"/>
      <c r="J30" s="155"/>
      <c r="K30" s="155"/>
      <c r="M30" s="155"/>
      <c r="N30" s="155"/>
      <c r="Q30" s="171"/>
    </row>
    <row r="31" spans="1:29" ht="13.5" customHeight="1" x14ac:dyDescent="0.25">
      <c r="A31" s="155" t="s">
        <v>145</v>
      </c>
      <c r="B31" s="155"/>
      <c r="C31" s="155"/>
      <c r="E31" s="155" t="s">
        <v>209</v>
      </c>
      <c r="F31" s="155"/>
      <c r="I31" s="155" t="s">
        <v>368</v>
      </c>
      <c r="J31" s="155"/>
      <c r="K31" s="155"/>
      <c r="M31" s="155" t="s">
        <v>369</v>
      </c>
      <c r="N31" s="155"/>
      <c r="Q31" s="171"/>
    </row>
    <row r="32" spans="1:29" s="176" customFormat="1" ht="13.5" customHeight="1" x14ac:dyDescent="0.2">
      <c r="A32" s="172">
        <f>(A4)+7</f>
        <v>44822</v>
      </c>
      <c r="B32" s="173"/>
      <c r="C32" s="173"/>
      <c r="D32" s="174"/>
      <c r="E32" s="172">
        <f>(E4)+7</f>
        <v>44857</v>
      </c>
      <c r="F32" s="175"/>
      <c r="G32" s="175"/>
      <c r="I32" s="172">
        <f>(I4)+7</f>
        <v>44885</v>
      </c>
      <c r="J32" s="175"/>
      <c r="K32" s="175"/>
      <c r="L32" s="174"/>
      <c r="M32" s="172">
        <f>(M4)+7</f>
        <v>44920</v>
      </c>
      <c r="N32" s="175"/>
      <c r="O32" s="175"/>
      <c r="Q32" s="173"/>
    </row>
    <row r="33" spans="1:17" ht="13.5" customHeight="1" x14ac:dyDescent="0.25">
      <c r="A33" t="s">
        <v>25</v>
      </c>
      <c r="B33" s="177" t="s">
        <v>70</v>
      </c>
      <c r="C33" t="s">
        <v>77</v>
      </c>
      <c r="E33" t="s">
        <v>26</v>
      </c>
      <c r="F33" s="177" t="s">
        <v>70</v>
      </c>
      <c r="G33" t="s">
        <v>136</v>
      </c>
      <c r="I33" t="s">
        <v>118</v>
      </c>
      <c r="J33" s="177" t="s">
        <v>70</v>
      </c>
      <c r="K33" t="s">
        <v>24</v>
      </c>
      <c r="M33" t="s">
        <v>127</v>
      </c>
      <c r="N33" s="177" t="s">
        <v>70</v>
      </c>
      <c r="O33" t="s">
        <v>124</v>
      </c>
      <c r="Q33" s="171"/>
    </row>
    <row r="34" spans="1:17" ht="13.5" customHeight="1" x14ac:dyDescent="0.25">
      <c r="A34" t="s">
        <v>47</v>
      </c>
      <c r="B34" s="177" t="s">
        <v>70</v>
      </c>
      <c r="C34" t="s">
        <v>117</v>
      </c>
      <c r="E34" t="s">
        <v>22</v>
      </c>
      <c r="F34" s="177" t="s">
        <v>70</v>
      </c>
      <c r="G34" t="s">
        <v>127</v>
      </c>
      <c r="I34" t="s">
        <v>83</v>
      </c>
      <c r="J34" s="177" t="s">
        <v>70</v>
      </c>
      <c r="K34" t="s">
        <v>138</v>
      </c>
      <c r="M34" t="s">
        <v>119</v>
      </c>
      <c r="N34" s="177" t="s">
        <v>70</v>
      </c>
      <c r="O34" t="s">
        <v>22</v>
      </c>
      <c r="Q34" s="171"/>
    </row>
    <row r="35" spans="1:17" ht="13.5" customHeight="1" x14ac:dyDescent="0.25">
      <c r="A35" t="s">
        <v>64</v>
      </c>
      <c r="B35" s="177" t="s">
        <v>70</v>
      </c>
      <c r="C35" t="s">
        <v>119</v>
      </c>
      <c r="E35" t="s">
        <v>121</v>
      </c>
      <c r="F35" s="177" t="s">
        <v>70</v>
      </c>
      <c r="G35" t="s">
        <v>119</v>
      </c>
      <c r="I35" t="s">
        <v>63</v>
      </c>
      <c r="J35" s="177" t="s">
        <v>70</v>
      </c>
      <c r="K35" t="s">
        <v>129</v>
      </c>
      <c r="M35" t="s">
        <v>121</v>
      </c>
      <c r="N35" s="177" t="s">
        <v>70</v>
      </c>
      <c r="O35" t="s">
        <v>26</v>
      </c>
      <c r="Q35" s="171"/>
    </row>
    <row r="36" spans="1:17" ht="13.5" customHeight="1" x14ac:dyDescent="0.25">
      <c r="A36" t="s">
        <v>24</v>
      </c>
      <c r="B36" s="177" t="s">
        <v>70</v>
      </c>
      <c r="C36" t="s">
        <v>118</v>
      </c>
      <c r="E36" t="s">
        <v>130</v>
      </c>
      <c r="F36" s="177" t="s">
        <v>70</v>
      </c>
      <c r="G36" t="s">
        <v>124</v>
      </c>
      <c r="I36" t="s">
        <v>22</v>
      </c>
      <c r="J36" s="177" t="s">
        <v>70</v>
      </c>
      <c r="K36" t="s">
        <v>130</v>
      </c>
      <c r="M36" t="s">
        <v>64</v>
      </c>
      <c r="N36" s="177" t="s">
        <v>70</v>
      </c>
      <c r="O36" t="s">
        <v>130</v>
      </c>
      <c r="Q36" s="171"/>
    </row>
    <row r="37" spans="1:17" ht="13.5" customHeight="1" x14ac:dyDescent="0.25">
      <c r="A37" t="s">
        <v>73</v>
      </c>
      <c r="B37" s="177" t="s">
        <v>70</v>
      </c>
      <c r="C37" t="s">
        <v>78</v>
      </c>
      <c r="E37" t="s">
        <v>135</v>
      </c>
      <c r="F37" s="177" t="s">
        <v>70</v>
      </c>
      <c r="G37" t="s">
        <v>64</v>
      </c>
      <c r="I37" t="s">
        <v>122</v>
      </c>
      <c r="J37" s="177" t="s">
        <v>70</v>
      </c>
      <c r="K37" t="s">
        <v>88</v>
      </c>
      <c r="M37" t="s">
        <v>136</v>
      </c>
      <c r="N37" s="177" t="s">
        <v>70</v>
      </c>
      <c r="O37" t="s">
        <v>135</v>
      </c>
      <c r="Q37" s="171"/>
    </row>
    <row r="38" spans="1:17" ht="13.5" customHeight="1" x14ac:dyDescent="0.25">
      <c r="A38" t="s">
        <v>122</v>
      </c>
      <c r="B38" s="177" t="s">
        <v>70</v>
      </c>
      <c r="C38" t="s">
        <v>44</v>
      </c>
      <c r="E38" t="s">
        <v>117</v>
      </c>
      <c r="F38" s="177" t="s">
        <v>70</v>
      </c>
      <c r="G38" t="s">
        <v>118</v>
      </c>
      <c r="I38" t="s">
        <v>45</v>
      </c>
      <c r="J38" s="177" t="s">
        <v>70</v>
      </c>
      <c r="K38" t="s">
        <v>77</v>
      </c>
      <c r="M38" t="s">
        <v>118</v>
      </c>
      <c r="N38" s="177" t="s">
        <v>70</v>
      </c>
      <c r="O38" t="s">
        <v>117</v>
      </c>
      <c r="Q38" s="171"/>
    </row>
    <row r="39" spans="1:17" ht="13.5" customHeight="1" x14ac:dyDescent="0.25">
      <c r="A39" t="s">
        <v>125</v>
      </c>
      <c r="B39" s="177" t="s">
        <v>70</v>
      </c>
      <c r="C39" t="s">
        <v>63</v>
      </c>
      <c r="E39" t="s">
        <v>77</v>
      </c>
      <c r="F39" s="177" t="s">
        <v>70</v>
      </c>
      <c r="G39" t="s">
        <v>78</v>
      </c>
      <c r="I39" t="s">
        <v>26</v>
      </c>
      <c r="J39" s="177" t="s">
        <v>70</v>
      </c>
      <c r="K39" t="s">
        <v>119</v>
      </c>
      <c r="M39" t="s">
        <v>78</v>
      </c>
      <c r="N39" s="177" t="s">
        <v>70</v>
      </c>
      <c r="O39" t="s">
        <v>77</v>
      </c>
      <c r="Q39" s="171"/>
    </row>
    <row r="40" spans="1:17" ht="13.5" customHeight="1" x14ac:dyDescent="0.25">
      <c r="A40" t="s">
        <v>127</v>
      </c>
      <c r="B40" s="177" t="s">
        <v>70</v>
      </c>
      <c r="C40" t="s">
        <v>22</v>
      </c>
      <c r="E40" t="s">
        <v>63</v>
      </c>
      <c r="F40" s="177" t="s">
        <v>70</v>
      </c>
      <c r="G40" t="s">
        <v>67</v>
      </c>
      <c r="I40" t="s">
        <v>90</v>
      </c>
      <c r="J40" s="177" t="s">
        <v>70</v>
      </c>
      <c r="K40" t="s">
        <v>78</v>
      </c>
      <c r="M40" t="s">
        <v>67</v>
      </c>
      <c r="N40" s="177" t="s">
        <v>70</v>
      </c>
      <c r="O40" t="s">
        <v>63</v>
      </c>
      <c r="Q40" s="171"/>
    </row>
    <row r="41" spans="1:17" ht="13.5" customHeight="1" x14ac:dyDescent="0.25">
      <c r="A41" t="s">
        <v>27</v>
      </c>
      <c r="B41" s="177" t="s">
        <v>70</v>
      </c>
      <c r="C41" t="s">
        <v>67</v>
      </c>
      <c r="E41" t="s">
        <v>44</v>
      </c>
      <c r="F41" s="177" t="s">
        <v>70</v>
      </c>
      <c r="G41" t="s">
        <v>139</v>
      </c>
      <c r="I41" t="s">
        <v>139</v>
      </c>
      <c r="J41" s="177" t="s">
        <v>70</v>
      </c>
      <c r="K41" t="s">
        <v>71</v>
      </c>
      <c r="M41" t="s">
        <v>139</v>
      </c>
      <c r="N41" s="177" t="s">
        <v>70</v>
      </c>
      <c r="O41" t="s">
        <v>44</v>
      </c>
      <c r="Q41" s="171"/>
    </row>
    <row r="42" spans="1:17" ht="13.5" customHeight="1" x14ac:dyDescent="0.25">
      <c r="A42" t="s">
        <v>83</v>
      </c>
      <c r="B42" s="177" t="s">
        <v>70</v>
      </c>
      <c r="C42" t="s">
        <v>139</v>
      </c>
      <c r="E42" t="s">
        <v>125</v>
      </c>
      <c r="F42" s="177" t="s">
        <v>70</v>
      </c>
      <c r="G42" t="s">
        <v>27</v>
      </c>
      <c r="I42" t="s">
        <v>67</v>
      </c>
      <c r="J42" s="177" t="s">
        <v>70</v>
      </c>
      <c r="K42" t="s">
        <v>27</v>
      </c>
      <c r="M42" t="s">
        <v>27</v>
      </c>
      <c r="N42" s="177" t="s">
        <v>70</v>
      </c>
      <c r="O42" t="s">
        <v>125</v>
      </c>
      <c r="Q42" s="171"/>
    </row>
    <row r="43" spans="1:17" ht="13.5" customHeight="1" x14ac:dyDescent="0.25">
      <c r="A43" t="s">
        <v>45</v>
      </c>
      <c r="B43" s="177" t="s">
        <v>70</v>
      </c>
      <c r="C43" t="s">
        <v>126</v>
      </c>
      <c r="E43" t="s">
        <v>122</v>
      </c>
      <c r="F43" s="177" t="s">
        <v>70</v>
      </c>
      <c r="G43" t="s">
        <v>83</v>
      </c>
      <c r="I43" t="s">
        <v>120</v>
      </c>
      <c r="J43" s="177" t="s">
        <v>70</v>
      </c>
      <c r="K43" t="s">
        <v>23</v>
      </c>
      <c r="M43" t="s">
        <v>83</v>
      </c>
      <c r="N43" s="177" t="s">
        <v>70</v>
      </c>
      <c r="O43" t="s">
        <v>122</v>
      </c>
      <c r="Q43" s="171"/>
    </row>
    <row r="44" spans="1:17" ht="13.5" customHeight="1" x14ac:dyDescent="0.25">
      <c r="A44" t="s">
        <v>43</v>
      </c>
      <c r="B44" s="177" t="s">
        <v>70</v>
      </c>
      <c r="C44" t="s">
        <v>123</v>
      </c>
      <c r="E44" t="s">
        <v>123</v>
      </c>
      <c r="F44" s="177" t="s">
        <v>70</v>
      </c>
      <c r="G44" t="s">
        <v>120</v>
      </c>
      <c r="I44" t="s">
        <v>127</v>
      </c>
      <c r="J44" s="177" t="s">
        <v>70</v>
      </c>
      <c r="K44" t="s">
        <v>121</v>
      </c>
      <c r="M44" t="s">
        <v>120</v>
      </c>
      <c r="N44" s="177" t="s">
        <v>70</v>
      </c>
      <c r="O44" t="s">
        <v>123</v>
      </c>
      <c r="Q44" s="171"/>
    </row>
    <row r="45" spans="1:17" ht="13.5" customHeight="1" x14ac:dyDescent="0.25">
      <c r="A45" t="s">
        <v>26</v>
      </c>
      <c r="B45" s="177" t="s">
        <v>70</v>
      </c>
      <c r="C45" t="s">
        <v>121</v>
      </c>
      <c r="E45" t="s">
        <v>126</v>
      </c>
      <c r="F45" s="177" t="s">
        <v>70</v>
      </c>
      <c r="G45" t="s">
        <v>90</v>
      </c>
      <c r="I45" t="s">
        <v>125</v>
      </c>
      <c r="J45" s="177" t="s">
        <v>70</v>
      </c>
      <c r="K45" t="s">
        <v>123</v>
      </c>
      <c r="M45" t="s">
        <v>90</v>
      </c>
      <c r="N45" s="177" t="s">
        <v>70</v>
      </c>
      <c r="O45" t="s">
        <v>126</v>
      </c>
      <c r="Q45" s="171"/>
    </row>
    <row r="46" spans="1:17" ht="13.5" customHeight="1" x14ac:dyDescent="0.25">
      <c r="A46" t="s">
        <v>23</v>
      </c>
      <c r="B46" s="177" t="s">
        <v>70</v>
      </c>
      <c r="C46" t="s">
        <v>120</v>
      </c>
      <c r="E46" t="s">
        <v>43</v>
      </c>
      <c r="F46" s="177" t="s">
        <v>70</v>
      </c>
      <c r="G46" t="s">
        <v>23</v>
      </c>
      <c r="I46" t="s">
        <v>43</v>
      </c>
      <c r="J46" s="177" t="s">
        <v>70</v>
      </c>
      <c r="K46" t="s">
        <v>117</v>
      </c>
      <c r="M46" t="s">
        <v>23</v>
      </c>
      <c r="N46" s="177" t="s">
        <v>70</v>
      </c>
      <c r="O46" t="s">
        <v>43</v>
      </c>
      <c r="Q46" s="171"/>
    </row>
    <row r="47" spans="1:17" ht="13.5" customHeight="1" x14ac:dyDescent="0.25">
      <c r="A47" t="s">
        <v>71</v>
      </c>
      <c r="B47" s="177" t="s">
        <v>70</v>
      </c>
      <c r="C47" t="s">
        <v>90</v>
      </c>
      <c r="E47" t="s">
        <v>45</v>
      </c>
      <c r="F47" s="177" t="s">
        <v>70</v>
      </c>
      <c r="G47" t="s">
        <v>71</v>
      </c>
      <c r="I47" t="s">
        <v>44</v>
      </c>
      <c r="J47" s="177" t="s">
        <v>70</v>
      </c>
      <c r="K47" t="s">
        <v>126</v>
      </c>
      <c r="M47" t="s">
        <v>71</v>
      </c>
      <c r="N47" s="177" t="s">
        <v>70</v>
      </c>
      <c r="O47" t="s">
        <v>45</v>
      </c>
      <c r="Q47" s="171"/>
    </row>
    <row r="48" spans="1:17" ht="13.5" customHeight="1" x14ac:dyDescent="0.25">
      <c r="A48" t="s">
        <v>88</v>
      </c>
      <c r="B48" s="177" t="s">
        <v>70</v>
      </c>
      <c r="C48" t="s">
        <v>141</v>
      </c>
      <c r="E48" t="s">
        <v>47</v>
      </c>
      <c r="F48" s="177" t="s">
        <v>70</v>
      </c>
      <c r="G48" t="s">
        <v>24</v>
      </c>
      <c r="I48" t="s">
        <v>86</v>
      </c>
      <c r="J48" s="177" t="s">
        <v>70</v>
      </c>
      <c r="K48" t="s">
        <v>25</v>
      </c>
      <c r="M48" t="s">
        <v>24</v>
      </c>
      <c r="N48" s="177" t="s">
        <v>70</v>
      </c>
      <c r="O48" t="s">
        <v>47</v>
      </c>
      <c r="Q48" s="171"/>
    </row>
    <row r="49" spans="1:17" ht="13.5" customHeight="1" x14ac:dyDescent="0.25">
      <c r="A49" t="s">
        <v>128</v>
      </c>
      <c r="B49" s="177" t="s">
        <v>70</v>
      </c>
      <c r="C49" t="s">
        <v>129</v>
      </c>
      <c r="E49" t="s">
        <v>25</v>
      </c>
      <c r="F49" s="177" t="s">
        <v>70</v>
      </c>
      <c r="G49" t="s">
        <v>73</v>
      </c>
      <c r="I49" t="s">
        <v>136</v>
      </c>
      <c r="J49" s="177" t="s">
        <v>70</v>
      </c>
      <c r="K49" t="s">
        <v>64</v>
      </c>
      <c r="M49" t="s">
        <v>73</v>
      </c>
      <c r="N49" s="177" t="s">
        <v>70</v>
      </c>
      <c r="O49" t="s">
        <v>25</v>
      </c>
      <c r="Q49" s="171"/>
    </row>
    <row r="50" spans="1:17" ht="13.5" customHeight="1" x14ac:dyDescent="0.25">
      <c r="A50" t="s">
        <v>124</v>
      </c>
      <c r="B50" s="177" t="s">
        <v>70</v>
      </c>
      <c r="C50" t="s">
        <v>130</v>
      </c>
      <c r="E50" t="s">
        <v>129</v>
      </c>
      <c r="F50" s="177" t="s">
        <v>70</v>
      </c>
      <c r="G50" t="s">
        <v>142</v>
      </c>
      <c r="I50" t="s">
        <v>91</v>
      </c>
      <c r="J50" s="177" t="s">
        <v>70</v>
      </c>
      <c r="K50" t="s">
        <v>73</v>
      </c>
      <c r="M50" t="s">
        <v>142</v>
      </c>
      <c r="N50" s="177" t="s">
        <v>70</v>
      </c>
      <c r="O50" t="s">
        <v>129</v>
      </c>
      <c r="Q50" s="171"/>
    </row>
    <row r="51" spans="1:17" ht="13.5" customHeight="1" x14ac:dyDescent="0.25">
      <c r="A51" t="s">
        <v>46</v>
      </c>
      <c r="B51" s="177" t="s">
        <v>70</v>
      </c>
      <c r="C51" t="s">
        <v>142</v>
      </c>
      <c r="E51" t="s">
        <v>141</v>
      </c>
      <c r="F51" s="177" t="s">
        <v>70</v>
      </c>
      <c r="G51" t="s">
        <v>131</v>
      </c>
      <c r="I51" t="s">
        <v>131</v>
      </c>
      <c r="J51" s="177" t="s">
        <v>70</v>
      </c>
      <c r="K51" t="s">
        <v>140</v>
      </c>
      <c r="M51" t="s">
        <v>131</v>
      </c>
      <c r="N51" s="177" t="s">
        <v>70</v>
      </c>
      <c r="O51" t="s">
        <v>141</v>
      </c>
      <c r="Q51" s="171"/>
    </row>
    <row r="52" spans="1:17" ht="13.5" customHeight="1" x14ac:dyDescent="0.25">
      <c r="A52" t="s">
        <v>138</v>
      </c>
      <c r="B52" s="177" t="s">
        <v>70</v>
      </c>
      <c r="C52" t="s">
        <v>131</v>
      </c>
      <c r="E52" t="s">
        <v>128</v>
      </c>
      <c r="F52" s="177" t="s">
        <v>70</v>
      </c>
      <c r="G52" t="s">
        <v>46</v>
      </c>
      <c r="I52" t="s">
        <v>142</v>
      </c>
      <c r="J52" s="177" t="s">
        <v>70</v>
      </c>
      <c r="K52" t="s">
        <v>46</v>
      </c>
      <c r="M52" t="s">
        <v>46</v>
      </c>
      <c r="N52" s="177" t="s">
        <v>70</v>
      </c>
      <c r="O52" t="s">
        <v>128</v>
      </c>
      <c r="Q52" s="171"/>
    </row>
    <row r="53" spans="1:17" ht="13.5" customHeight="1" x14ac:dyDescent="0.25">
      <c r="A53" t="s">
        <v>86</v>
      </c>
      <c r="B53" s="177" t="s">
        <v>70</v>
      </c>
      <c r="C53" t="s">
        <v>133</v>
      </c>
      <c r="E53" t="s">
        <v>88</v>
      </c>
      <c r="F53" s="177" t="s">
        <v>70</v>
      </c>
      <c r="G53" t="s">
        <v>138</v>
      </c>
      <c r="I53" t="s">
        <v>132</v>
      </c>
      <c r="J53" s="177" t="s">
        <v>70</v>
      </c>
      <c r="K53" t="s">
        <v>72</v>
      </c>
      <c r="M53" t="s">
        <v>138</v>
      </c>
      <c r="N53" s="177" t="s">
        <v>70</v>
      </c>
      <c r="O53" t="s">
        <v>88</v>
      </c>
      <c r="Q53" s="171"/>
    </row>
    <row r="54" spans="1:17" ht="13.5" customHeight="1" x14ac:dyDescent="0.25">
      <c r="A54" t="s">
        <v>89</v>
      </c>
      <c r="B54" s="177" t="s">
        <v>70</v>
      </c>
      <c r="C54" t="s">
        <v>134</v>
      </c>
      <c r="E54" t="s">
        <v>134</v>
      </c>
      <c r="F54" s="177" t="s">
        <v>70</v>
      </c>
      <c r="G54" t="s">
        <v>132</v>
      </c>
      <c r="I54" t="s">
        <v>124</v>
      </c>
      <c r="J54" s="177" t="s">
        <v>70</v>
      </c>
      <c r="K54" t="s">
        <v>135</v>
      </c>
      <c r="M54" t="s">
        <v>132</v>
      </c>
      <c r="N54" s="177" t="s">
        <v>70</v>
      </c>
      <c r="O54" t="s">
        <v>134</v>
      </c>
      <c r="Q54" s="171"/>
    </row>
    <row r="55" spans="1:17" ht="13.5" customHeight="1" x14ac:dyDescent="0.25">
      <c r="A55" t="s">
        <v>136</v>
      </c>
      <c r="B55" s="177" t="s">
        <v>70</v>
      </c>
      <c r="C55" t="s">
        <v>135</v>
      </c>
      <c r="E55" t="s">
        <v>133</v>
      </c>
      <c r="F55" s="177" t="s">
        <v>70</v>
      </c>
      <c r="G55" t="s">
        <v>91</v>
      </c>
      <c r="I55" t="s">
        <v>128</v>
      </c>
      <c r="J55" s="177" t="s">
        <v>70</v>
      </c>
      <c r="K55" t="s">
        <v>134</v>
      </c>
      <c r="M55" t="s">
        <v>91</v>
      </c>
      <c r="N55" s="177" t="s">
        <v>70</v>
      </c>
      <c r="O55" t="s">
        <v>133</v>
      </c>
      <c r="Q55" s="171"/>
    </row>
    <row r="56" spans="1:17" ht="13.5" customHeight="1" x14ac:dyDescent="0.25">
      <c r="A56" t="s">
        <v>72</v>
      </c>
      <c r="B56" s="177" t="s">
        <v>70</v>
      </c>
      <c r="C56" t="s">
        <v>132</v>
      </c>
      <c r="E56" t="s">
        <v>89</v>
      </c>
      <c r="F56" s="177" t="s">
        <v>70</v>
      </c>
      <c r="G56" t="s">
        <v>72</v>
      </c>
      <c r="I56" t="s">
        <v>89</v>
      </c>
      <c r="J56" s="177" t="s">
        <v>70</v>
      </c>
      <c r="K56" t="s">
        <v>47</v>
      </c>
      <c r="M56" t="s">
        <v>72</v>
      </c>
      <c r="N56" s="177" t="s">
        <v>70</v>
      </c>
      <c r="O56" t="s">
        <v>89</v>
      </c>
      <c r="Q56" s="171"/>
    </row>
    <row r="57" spans="1:17" ht="13.5" customHeight="1" x14ac:dyDescent="0.25">
      <c r="A57" t="s">
        <v>140</v>
      </c>
      <c r="B57" s="177" t="s">
        <v>70</v>
      </c>
      <c r="C57" t="s">
        <v>91</v>
      </c>
      <c r="E57" t="s">
        <v>86</v>
      </c>
      <c r="F57" s="177" t="s">
        <v>70</v>
      </c>
      <c r="G57" t="s">
        <v>140</v>
      </c>
      <c r="I57" t="s">
        <v>141</v>
      </c>
      <c r="J57" s="177" t="s">
        <v>70</v>
      </c>
      <c r="K57" t="s">
        <v>133</v>
      </c>
      <c r="M57" t="s">
        <v>140</v>
      </c>
      <c r="N57" s="177" t="s">
        <v>70</v>
      </c>
      <c r="O57" t="s">
        <v>86</v>
      </c>
      <c r="Q57" s="171"/>
    </row>
    <row r="58" spans="1:17" ht="13.5" customHeight="1" x14ac:dyDescent="0.25">
      <c r="A58" s="155"/>
      <c r="B58" s="155"/>
      <c r="C58" s="155"/>
      <c r="E58" s="155"/>
      <c r="F58" s="155"/>
      <c r="I58" s="155"/>
      <c r="J58" s="155"/>
      <c r="K58" s="155"/>
      <c r="M58" s="155"/>
      <c r="N58" s="155"/>
      <c r="Q58" s="171"/>
    </row>
    <row r="59" spans="1:17" ht="13.5" customHeight="1" x14ac:dyDescent="0.25">
      <c r="A59" s="155" t="s">
        <v>228</v>
      </c>
      <c r="B59" s="155"/>
      <c r="C59" s="155"/>
      <c r="E59" s="155" t="s">
        <v>229</v>
      </c>
      <c r="F59" s="155"/>
      <c r="I59" s="155" t="s">
        <v>409</v>
      </c>
      <c r="J59" s="155"/>
      <c r="K59" s="155"/>
      <c r="M59" s="155" t="s">
        <v>410</v>
      </c>
      <c r="N59" s="155"/>
      <c r="Q59" s="171"/>
    </row>
    <row r="60" spans="1:17" s="176" customFormat="1" ht="13.5" customHeight="1" x14ac:dyDescent="0.2">
      <c r="A60" s="172">
        <f>(A32)+7</f>
        <v>44829</v>
      </c>
      <c r="B60" s="175"/>
      <c r="C60" s="175"/>
      <c r="D60" s="174"/>
      <c r="E60" s="172">
        <f>(E32)+7</f>
        <v>44864</v>
      </c>
      <c r="F60" s="175"/>
      <c r="G60" s="175"/>
      <c r="I60" s="172">
        <f>(I32)+7</f>
        <v>44892</v>
      </c>
      <c r="J60" s="175"/>
      <c r="K60" s="175"/>
      <c r="L60" s="174"/>
      <c r="M60" s="172">
        <f>(M32)+7</f>
        <v>44927</v>
      </c>
      <c r="N60" s="175"/>
      <c r="O60" s="175"/>
      <c r="Q60" s="173"/>
    </row>
    <row r="61" spans="1:17" ht="13.5" customHeight="1" x14ac:dyDescent="0.25">
      <c r="A61" t="s">
        <v>86</v>
      </c>
      <c r="B61" s="177" t="s">
        <v>70</v>
      </c>
      <c r="C61" t="s">
        <v>45</v>
      </c>
      <c r="E61" t="s">
        <v>120</v>
      </c>
      <c r="F61" s="177" t="s">
        <v>70</v>
      </c>
      <c r="G61" t="s">
        <v>132</v>
      </c>
      <c r="I61" t="s">
        <v>27</v>
      </c>
      <c r="J61" s="177" t="s">
        <v>70</v>
      </c>
      <c r="K61" t="s">
        <v>46</v>
      </c>
      <c r="M61" t="s">
        <v>117</v>
      </c>
      <c r="N61" s="177" t="s">
        <v>70</v>
      </c>
      <c r="O61" t="s">
        <v>47</v>
      </c>
      <c r="Q61" s="171"/>
    </row>
    <row r="62" spans="1:17" ht="13.5" customHeight="1" x14ac:dyDescent="0.25">
      <c r="A62" t="s">
        <v>89</v>
      </c>
      <c r="B62" s="177" t="s">
        <v>70</v>
      </c>
      <c r="C62" t="s">
        <v>43</v>
      </c>
      <c r="E62" t="s">
        <v>118</v>
      </c>
      <c r="F62" s="177" t="s">
        <v>70</v>
      </c>
      <c r="G62" t="s">
        <v>67</v>
      </c>
      <c r="I62" t="s">
        <v>77</v>
      </c>
      <c r="J62" s="177" t="s">
        <v>70</v>
      </c>
      <c r="K62" t="s">
        <v>25</v>
      </c>
      <c r="M62" t="s">
        <v>63</v>
      </c>
      <c r="N62" s="177" t="s">
        <v>70</v>
      </c>
      <c r="O62" t="s">
        <v>125</v>
      </c>
      <c r="Q62" s="171"/>
    </row>
    <row r="63" spans="1:17" ht="13.5" customHeight="1" x14ac:dyDescent="0.25">
      <c r="A63" t="s">
        <v>136</v>
      </c>
      <c r="B63" s="177" t="s">
        <v>70</v>
      </c>
      <c r="C63" t="s">
        <v>26</v>
      </c>
      <c r="E63" t="s">
        <v>23</v>
      </c>
      <c r="F63" s="177" t="s">
        <v>70</v>
      </c>
      <c r="G63" t="s">
        <v>27</v>
      </c>
      <c r="I63" t="s">
        <v>43</v>
      </c>
      <c r="J63" s="177" t="s">
        <v>70</v>
      </c>
      <c r="K63" t="s">
        <v>89</v>
      </c>
      <c r="M63" t="s">
        <v>123</v>
      </c>
      <c r="N63" s="177" t="s">
        <v>70</v>
      </c>
      <c r="O63" t="s">
        <v>43</v>
      </c>
      <c r="Q63" s="171"/>
    </row>
    <row r="64" spans="1:17" ht="13.5" customHeight="1" x14ac:dyDescent="0.25">
      <c r="A64" t="s">
        <v>72</v>
      </c>
      <c r="B64" s="177" t="s">
        <v>70</v>
      </c>
      <c r="C64" t="s">
        <v>23</v>
      </c>
      <c r="E64" t="s">
        <v>24</v>
      </c>
      <c r="F64" s="177" t="s">
        <v>70</v>
      </c>
      <c r="G64" t="s">
        <v>142</v>
      </c>
      <c r="I64" t="s">
        <v>71</v>
      </c>
      <c r="J64" s="177" t="s">
        <v>70</v>
      </c>
      <c r="K64" t="s">
        <v>140</v>
      </c>
      <c r="M64" t="s">
        <v>129</v>
      </c>
      <c r="N64" s="177" t="s">
        <v>70</v>
      </c>
      <c r="O64" t="s">
        <v>128</v>
      </c>
      <c r="Q64" s="171"/>
    </row>
    <row r="65" spans="1:17" ht="13.5" customHeight="1" x14ac:dyDescent="0.25">
      <c r="A65" t="s">
        <v>140</v>
      </c>
      <c r="B65" s="177" t="s">
        <v>70</v>
      </c>
      <c r="C65" t="s">
        <v>71</v>
      </c>
      <c r="E65" t="s">
        <v>72</v>
      </c>
      <c r="F65" s="177" t="s">
        <v>70</v>
      </c>
      <c r="G65" t="s">
        <v>46</v>
      </c>
      <c r="I65" t="s">
        <v>121</v>
      </c>
      <c r="J65" s="177" t="s">
        <v>70</v>
      </c>
      <c r="K65" t="s">
        <v>135</v>
      </c>
      <c r="M65" t="s">
        <v>134</v>
      </c>
      <c r="N65" s="177" t="s">
        <v>70</v>
      </c>
      <c r="O65" t="s">
        <v>89</v>
      </c>
      <c r="Q65" s="171"/>
    </row>
    <row r="66" spans="1:17" ht="13.5" customHeight="1" x14ac:dyDescent="0.25">
      <c r="A66" t="s">
        <v>44</v>
      </c>
      <c r="B66" s="177" t="s">
        <v>70</v>
      </c>
      <c r="C66" t="s">
        <v>77</v>
      </c>
      <c r="E66" t="s">
        <v>119</v>
      </c>
      <c r="F66" s="177" t="s">
        <v>70</v>
      </c>
      <c r="G66" t="s">
        <v>77</v>
      </c>
      <c r="I66" t="s">
        <v>44</v>
      </c>
      <c r="J66" s="177" t="s">
        <v>70</v>
      </c>
      <c r="K66" t="s">
        <v>45</v>
      </c>
      <c r="M66" t="s">
        <v>77</v>
      </c>
      <c r="N66" s="177" t="s">
        <v>70</v>
      </c>
      <c r="O66" t="s">
        <v>119</v>
      </c>
      <c r="Q66" s="171"/>
    </row>
    <row r="67" spans="1:17" ht="13.5" customHeight="1" x14ac:dyDescent="0.25">
      <c r="A67" t="s">
        <v>63</v>
      </c>
      <c r="B67" s="177" t="s">
        <v>70</v>
      </c>
      <c r="C67" t="s">
        <v>117</v>
      </c>
      <c r="E67" t="s">
        <v>78</v>
      </c>
      <c r="F67" s="177" t="s">
        <v>70</v>
      </c>
      <c r="G67" t="s">
        <v>117</v>
      </c>
      <c r="I67" t="s">
        <v>119</v>
      </c>
      <c r="J67" s="177" t="s">
        <v>70</v>
      </c>
      <c r="K67" t="s">
        <v>127</v>
      </c>
      <c r="M67" t="s">
        <v>117</v>
      </c>
      <c r="N67" s="177" t="s">
        <v>70</v>
      </c>
      <c r="O67" t="s">
        <v>78</v>
      </c>
      <c r="Q67" s="171"/>
    </row>
    <row r="68" spans="1:17" ht="13.5" customHeight="1" x14ac:dyDescent="0.25">
      <c r="A68" t="s">
        <v>22</v>
      </c>
      <c r="B68" s="177" t="s">
        <v>70</v>
      </c>
      <c r="C68" t="s">
        <v>119</v>
      </c>
      <c r="E68" t="s">
        <v>22</v>
      </c>
      <c r="F68" s="177" t="s">
        <v>70</v>
      </c>
      <c r="G68" t="s">
        <v>44</v>
      </c>
      <c r="I68" t="s">
        <v>117</v>
      </c>
      <c r="J68" s="177" t="s">
        <v>70</v>
      </c>
      <c r="K68" t="s">
        <v>125</v>
      </c>
      <c r="M68" t="s">
        <v>44</v>
      </c>
      <c r="N68" s="177" t="s">
        <v>70</v>
      </c>
      <c r="O68" t="s">
        <v>22</v>
      </c>
      <c r="Q68" s="171"/>
    </row>
    <row r="69" spans="1:17" ht="13.5" customHeight="1" x14ac:dyDescent="0.25">
      <c r="A69" t="s">
        <v>67</v>
      </c>
      <c r="B69" s="177" t="s">
        <v>70</v>
      </c>
      <c r="C69" t="s">
        <v>118</v>
      </c>
      <c r="E69" t="s">
        <v>139</v>
      </c>
      <c r="F69" s="177" t="s">
        <v>70</v>
      </c>
      <c r="G69" t="s">
        <v>63</v>
      </c>
      <c r="I69" t="s">
        <v>78</v>
      </c>
      <c r="J69" s="177" t="s">
        <v>70</v>
      </c>
      <c r="K69" t="s">
        <v>139</v>
      </c>
      <c r="M69" t="s">
        <v>63</v>
      </c>
      <c r="N69" s="177" t="s">
        <v>70</v>
      </c>
      <c r="O69" t="s">
        <v>139</v>
      </c>
      <c r="Q69" s="171"/>
    </row>
    <row r="70" spans="1:17" ht="13.5" customHeight="1" x14ac:dyDescent="0.25">
      <c r="A70" t="s">
        <v>139</v>
      </c>
      <c r="B70" s="177" t="s">
        <v>70</v>
      </c>
      <c r="C70" t="s">
        <v>78</v>
      </c>
      <c r="E70" t="s">
        <v>127</v>
      </c>
      <c r="F70" s="177" t="s">
        <v>70</v>
      </c>
      <c r="G70" t="s">
        <v>122</v>
      </c>
      <c r="I70" t="s">
        <v>122</v>
      </c>
      <c r="J70" s="177" t="s">
        <v>70</v>
      </c>
      <c r="K70" t="s">
        <v>126</v>
      </c>
      <c r="M70" t="s">
        <v>122</v>
      </c>
      <c r="N70" s="177" t="s">
        <v>70</v>
      </c>
      <c r="O70" t="s">
        <v>127</v>
      </c>
      <c r="Q70" s="171"/>
    </row>
    <row r="71" spans="1:17" ht="13.5" customHeight="1" x14ac:dyDescent="0.25">
      <c r="A71" t="s">
        <v>126</v>
      </c>
      <c r="B71" s="177" t="s">
        <v>70</v>
      </c>
      <c r="C71" t="s">
        <v>122</v>
      </c>
      <c r="E71" t="s">
        <v>83</v>
      </c>
      <c r="F71" s="177" t="s">
        <v>70</v>
      </c>
      <c r="G71" t="s">
        <v>125</v>
      </c>
      <c r="I71" t="s">
        <v>63</v>
      </c>
      <c r="J71" s="177" t="s">
        <v>70</v>
      </c>
      <c r="K71" t="s">
        <v>123</v>
      </c>
      <c r="M71" t="s">
        <v>125</v>
      </c>
      <c r="N71" s="177" t="s">
        <v>70</v>
      </c>
      <c r="O71" t="s">
        <v>83</v>
      </c>
      <c r="Q71" s="171"/>
    </row>
    <row r="72" spans="1:17" ht="13.5" customHeight="1" x14ac:dyDescent="0.25">
      <c r="A72" t="s">
        <v>123</v>
      </c>
      <c r="B72" s="177" t="s">
        <v>70</v>
      </c>
      <c r="C72" t="s">
        <v>125</v>
      </c>
      <c r="E72" t="s">
        <v>121</v>
      </c>
      <c r="F72" s="177" t="s">
        <v>70</v>
      </c>
      <c r="G72" t="s">
        <v>126</v>
      </c>
      <c r="I72" t="s">
        <v>22</v>
      </c>
      <c r="J72" s="177" t="s">
        <v>70</v>
      </c>
      <c r="K72" t="s">
        <v>26</v>
      </c>
      <c r="M72" t="s">
        <v>126</v>
      </c>
      <c r="N72" s="177" t="s">
        <v>70</v>
      </c>
      <c r="O72" t="s">
        <v>121</v>
      </c>
      <c r="Q72" s="171"/>
    </row>
    <row r="73" spans="1:17" ht="13.5" customHeight="1" x14ac:dyDescent="0.25">
      <c r="A73" t="s">
        <v>121</v>
      </c>
      <c r="B73" s="177" t="s">
        <v>70</v>
      </c>
      <c r="C73" t="s">
        <v>127</v>
      </c>
      <c r="E73" t="s">
        <v>90</v>
      </c>
      <c r="F73" s="177" t="s">
        <v>70</v>
      </c>
      <c r="G73" t="s">
        <v>123</v>
      </c>
      <c r="I73" t="s">
        <v>67</v>
      </c>
      <c r="J73" s="177" t="s">
        <v>70</v>
      </c>
      <c r="K73" t="s">
        <v>23</v>
      </c>
      <c r="M73" t="s">
        <v>123</v>
      </c>
      <c r="N73" s="177" t="s">
        <v>70</v>
      </c>
      <c r="O73" t="s">
        <v>90</v>
      </c>
      <c r="Q73" s="171"/>
    </row>
    <row r="74" spans="1:17" ht="13.5" customHeight="1" x14ac:dyDescent="0.25">
      <c r="A74" t="s">
        <v>120</v>
      </c>
      <c r="B74" s="177" t="s">
        <v>70</v>
      </c>
      <c r="C74" t="s">
        <v>27</v>
      </c>
      <c r="E74" t="s">
        <v>26</v>
      </c>
      <c r="F74" s="177" t="s">
        <v>70</v>
      </c>
      <c r="G74" t="s">
        <v>45</v>
      </c>
      <c r="I74" t="s">
        <v>120</v>
      </c>
      <c r="J74" s="177" t="s">
        <v>70</v>
      </c>
      <c r="K74" t="s">
        <v>118</v>
      </c>
      <c r="M74" t="s">
        <v>45</v>
      </c>
      <c r="N74" s="177" t="s">
        <v>70</v>
      </c>
      <c r="O74" t="s">
        <v>26</v>
      </c>
      <c r="Q74" s="171"/>
    </row>
    <row r="75" spans="1:17" ht="13.5" customHeight="1" x14ac:dyDescent="0.25">
      <c r="A75" t="s">
        <v>90</v>
      </c>
      <c r="B75" s="177" t="s">
        <v>70</v>
      </c>
      <c r="C75" t="s">
        <v>83</v>
      </c>
      <c r="E75" t="s">
        <v>71</v>
      </c>
      <c r="F75" s="177" t="s">
        <v>70</v>
      </c>
      <c r="G75" t="s">
        <v>43</v>
      </c>
      <c r="I75" t="s">
        <v>83</v>
      </c>
      <c r="J75" s="177" t="s">
        <v>70</v>
      </c>
      <c r="K75" t="s">
        <v>90</v>
      </c>
      <c r="M75" t="s">
        <v>43</v>
      </c>
      <c r="N75" s="177" t="s">
        <v>70</v>
      </c>
      <c r="O75" t="s">
        <v>71</v>
      </c>
      <c r="Q75" s="171"/>
    </row>
    <row r="76" spans="1:17" ht="13.5" customHeight="1" x14ac:dyDescent="0.25">
      <c r="A76" t="s">
        <v>141</v>
      </c>
      <c r="B76" s="177" t="s">
        <v>70</v>
      </c>
      <c r="C76" t="s">
        <v>25</v>
      </c>
      <c r="E76" t="s">
        <v>64</v>
      </c>
      <c r="F76" s="177" t="s">
        <v>70</v>
      </c>
      <c r="G76" t="s">
        <v>25</v>
      </c>
      <c r="I76" t="s">
        <v>141</v>
      </c>
      <c r="J76" s="177" t="s">
        <v>70</v>
      </c>
      <c r="K76" t="s">
        <v>86</v>
      </c>
      <c r="M76" t="s">
        <v>25</v>
      </c>
      <c r="N76" s="177" t="s">
        <v>70</v>
      </c>
      <c r="O76" t="s">
        <v>64</v>
      </c>
      <c r="Q76" s="171"/>
    </row>
    <row r="77" spans="1:17" ht="13.5" customHeight="1" x14ac:dyDescent="0.25">
      <c r="A77" t="s">
        <v>129</v>
      </c>
      <c r="B77" s="177" t="s">
        <v>70</v>
      </c>
      <c r="C77" t="s">
        <v>47</v>
      </c>
      <c r="E77" t="s">
        <v>73</v>
      </c>
      <c r="F77" s="177" t="s">
        <v>70</v>
      </c>
      <c r="G77" t="s">
        <v>47</v>
      </c>
      <c r="I77" t="s">
        <v>64</v>
      </c>
      <c r="J77" s="177" t="s">
        <v>70</v>
      </c>
      <c r="K77" t="s">
        <v>124</v>
      </c>
      <c r="M77" t="s">
        <v>47</v>
      </c>
      <c r="N77" s="177" t="s">
        <v>70</v>
      </c>
      <c r="O77" t="s">
        <v>73</v>
      </c>
      <c r="Q77" s="171"/>
    </row>
    <row r="78" spans="1:17" ht="13.5" customHeight="1" x14ac:dyDescent="0.25">
      <c r="A78" t="s">
        <v>130</v>
      </c>
      <c r="B78" s="177" t="s">
        <v>70</v>
      </c>
      <c r="C78" t="s">
        <v>64</v>
      </c>
      <c r="E78" t="s">
        <v>130</v>
      </c>
      <c r="F78" s="177" t="s">
        <v>70</v>
      </c>
      <c r="G78" t="s">
        <v>141</v>
      </c>
      <c r="I78" t="s">
        <v>47</v>
      </c>
      <c r="J78" s="177" t="s">
        <v>70</v>
      </c>
      <c r="K78" t="s">
        <v>128</v>
      </c>
      <c r="M78" t="s">
        <v>141</v>
      </c>
      <c r="N78" s="177" t="s">
        <v>70</v>
      </c>
      <c r="O78" t="s">
        <v>130</v>
      </c>
      <c r="Q78" s="171"/>
    </row>
    <row r="79" spans="1:17" ht="13.5" customHeight="1" x14ac:dyDescent="0.25">
      <c r="A79" t="s">
        <v>142</v>
      </c>
      <c r="B79" s="177" t="s">
        <v>70</v>
      </c>
      <c r="C79" t="s">
        <v>24</v>
      </c>
      <c r="E79" t="s">
        <v>131</v>
      </c>
      <c r="F79" s="177" t="s">
        <v>70</v>
      </c>
      <c r="G79" t="s">
        <v>129</v>
      </c>
      <c r="I79" t="s">
        <v>73</v>
      </c>
      <c r="J79" s="177" t="s">
        <v>70</v>
      </c>
      <c r="K79" t="s">
        <v>131</v>
      </c>
      <c r="M79" t="s">
        <v>129</v>
      </c>
      <c r="N79" s="177" t="s">
        <v>70</v>
      </c>
      <c r="O79" t="s">
        <v>131</v>
      </c>
      <c r="Q79" s="171"/>
    </row>
    <row r="80" spans="1:17" ht="13.5" customHeight="1" x14ac:dyDescent="0.25">
      <c r="A80" t="s">
        <v>131</v>
      </c>
      <c r="B80" s="177" t="s">
        <v>70</v>
      </c>
      <c r="C80" t="s">
        <v>73</v>
      </c>
      <c r="E80" t="s">
        <v>124</v>
      </c>
      <c r="F80" s="177" t="s">
        <v>70</v>
      </c>
      <c r="G80" t="s">
        <v>88</v>
      </c>
      <c r="I80" t="s">
        <v>88</v>
      </c>
      <c r="J80" s="177" t="s">
        <v>70</v>
      </c>
      <c r="K80" t="s">
        <v>133</v>
      </c>
      <c r="M80" t="s">
        <v>88</v>
      </c>
      <c r="N80" s="177" t="s">
        <v>70</v>
      </c>
      <c r="O80" t="s">
        <v>124</v>
      </c>
      <c r="Q80" s="171"/>
    </row>
    <row r="81" spans="1:17" ht="13.5" customHeight="1" x14ac:dyDescent="0.25">
      <c r="A81" t="s">
        <v>133</v>
      </c>
      <c r="B81" s="177" t="s">
        <v>70</v>
      </c>
      <c r="C81" t="s">
        <v>88</v>
      </c>
      <c r="E81" t="s">
        <v>138</v>
      </c>
      <c r="F81" s="177" t="s">
        <v>70</v>
      </c>
      <c r="G81" t="s">
        <v>128</v>
      </c>
      <c r="I81" t="s">
        <v>129</v>
      </c>
      <c r="J81" s="177" t="s">
        <v>70</v>
      </c>
      <c r="K81" t="s">
        <v>134</v>
      </c>
      <c r="M81" t="s">
        <v>128</v>
      </c>
      <c r="N81" s="177" t="s">
        <v>70</v>
      </c>
      <c r="O81" t="s">
        <v>138</v>
      </c>
      <c r="Q81" s="171"/>
    </row>
    <row r="82" spans="1:17" ht="13.5" customHeight="1" x14ac:dyDescent="0.25">
      <c r="A82" t="s">
        <v>134</v>
      </c>
      <c r="B82" s="177" t="s">
        <v>70</v>
      </c>
      <c r="C82" t="s">
        <v>128</v>
      </c>
      <c r="E82" t="s">
        <v>135</v>
      </c>
      <c r="F82" s="177" t="s">
        <v>70</v>
      </c>
      <c r="G82" t="s">
        <v>133</v>
      </c>
      <c r="I82" t="s">
        <v>130</v>
      </c>
      <c r="J82" s="177" t="s">
        <v>70</v>
      </c>
      <c r="K82" t="s">
        <v>136</v>
      </c>
      <c r="M82" t="s">
        <v>133</v>
      </c>
      <c r="N82" s="177" t="s">
        <v>70</v>
      </c>
      <c r="O82" t="s">
        <v>135</v>
      </c>
      <c r="Q82" s="171"/>
    </row>
    <row r="83" spans="1:17" ht="13.5" customHeight="1" x14ac:dyDescent="0.25">
      <c r="A83" t="s">
        <v>135</v>
      </c>
      <c r="B83" s="177" t="s">
        <v>70</v>
      </c>
      <c r="C83" t="s">
        <v>124</v>
      </c>
      <c r="E83" t="s">
        <v>91</v>
      </c>
      <c r="F83" s="177" t="s">
        <v>70</v>
      </c>
      <c r="G83" t="s">
        <v>134</v>
      </c>
      <c r="I83" t="s">
        <v>142</v>
      </c>
      <c r="J83" s="177" t="s">
        <v>70</v>
      </c>
      <c r="K83" t="s">
        <v>72</v>
      </c>
      <c r="M83" t="s">
        <v>134</v>
      </c>
      <c r="N83" s="177" t="s">
        <v>70</v>
      </c>
      <c r="O83" t="s">
        <v>91</v>
      </c>
      <c r="Q83" s="171"/>
    </row>
    <row r="84" spans="1:17" ht="13.5" customHeight="1" x14ac:dyDescent="0.25">
      <c r="A84" t="s">
        <v>132</v>
      </c>
      <c r="B84" s="177" t="s">
        <v>70</v>
      </c>
      <c r="C84" t="s">
        <v>46</v>
      </c>
      <c r="E84" t="s">
        <v>136</v>
      </c>
      <c r="F84" s="177" t="s">
        <v>70</v>
      </c>
      <c r="G84" t="s">
        <v>86</v>
      </c>
      <c r="I84" t="s">
        <v>132</v>
      </c>
      <c r="J84" s="177" t="s">
        <v>70</v>
      </c>
      <c r="K84" t="s">
        <v>24</v>
      </c>
      <c r="M84" t="s">
        <v>86</v>
      </c>
      <c r="N84" s="177" t="s">
        <v>70</v>
      </c>
      <c r="O84" t="s">
        <v>136</v>
      </c>
      <c r="Q84" s="171"/>
    </row>
    <row r="85" spans="1:17" ht="13.5" customHeight="1" x14ac:dyDescent="0.25">
      <c r="A85" t="s">
        <v>91</v>
      </c>
      <c r="B85" s="177" t="s">
        <v>70</v>
      </c>
      <c r="C85" t="s">
        <v>138</v>
      </c>
      <c r="E85" t="s">
        <v>140</v>
      </c>
      <c r="F85" s="177" t="s">
        <v>70</v>
      </c>
      <c r="G85" t="s">
        <v>89</v>
      </c>
      <c r="I85" t="s">
        <v>138</v>
      </c>
      <c r="J85" s="177" t="s">
        <v>70</v>
      </c>
      <c r="K85" t="s">
        <v>91</v>
      </c>
      <c r="M85" t="s">
        <v>89</v>
      </c>
      <c r="N85" s="177" t="s">
        <v>70</v>
      </c>
      <c r="O85" t="s">
        <v>140</v>
      </c>
      <c r="Q85" s="171"/>
    </row>
    <row r="86" spans="1:17" ht="13.5" customHeight="1" x14ac:dyDescent="0.25">
      <c r="A86" s="155"/>
      <c r="B86" s="155"/>
      <c r="C86" s="155"/>
      <c r="E86" s="155"/>
      <c r="F86" s="155"/>
      <c r="I86" s="155"/>
      <c r="J86" s="155"/>
      <c r="K86" s="155"/>
      <c r="M86" s="155"/>
      <c r="N86" s="155"/>
      <c r="Q86" s="171"/>
    </row>
    <row r="87" spans="1:17" ht="13.5" customHeight="1" x14ac:dyDescent="0.25">
      <c r="A87" s="155" t="s">
        <v>269</v>
      </c>
      <c r="B87" s="155"/>
      <c r="C87" s="155"/>
      <c r="E87" s="155" t="s">
        <v>270</v>
      </c>
      <c r="F87" s="155"/>
      <c r="I87" s="155" t="s">
        <v>449</v>
      </c>
      <c r="J87" s="155"/>
      <c r="K87" s="155"/>
      <c r="M87" s="155" t="s">
        <v>450</v>
      </c>
      <c r="N87" s="155"/>
      <c r="Q87" s="171"/>
    </row>
    <row r="88" spans="1:17" s="176" customFormat="1" ht="13.5" customHeight="1" x14ac:dyDescent="0.2">
      <c r="A88" s="172">
        <f>(A60)+7</f>
        <v>44836</v>
      </c>
      <c r="B88" s="175"/>
      <c r="C88" s="175"/>
      <c r="D88" s="174"/>
      <c r="E88" s="172">
        <f>(E60)+7</f>
        <v>44871</v>
      </c>
      <c r="F88" s="175"/>
      <c r="G88" s="175"/>
      <c r="I88" s="172">
        <f>(I60)+7</f>
        <v>44899</v>
      </c>
      <c r="J88" s="175"/>
      <c r="K88" s="175"/>
      <c r="L88" s="174"/>
      <c r="M88" s="172">
        <f>(M60)+7</f>
        <v>44934</v>
      </c>
      <c r="N88" s="175"/>
      <c r="O88" s="175"/>
      <c r="Q88" s="173"/>
    </row>
    <row r="89" spans="1:17" ht="13.5" customHeight="1" x14ac:dyDescent="0.25">
      <c r="A89" t="s">
        <v>78</v>
      </c>
      <c r="B89" s="177" t="s">
        <v>70</v>
      </c>
      <c r="C89" t="s">
        <v>73</v>
      </c>
      <c r="E89" t="s">
        <v>141</v>
      </c>
      <c r="F89" s="177" t="s">
        <v>70</v>
      </c>
      <c r="G89" t="s">
        <v>44</v>
      </c>
      <c r="I89" t="s">
        <v>139</v>
      </c>
      <c r="J89" s="177" t="s">
        <v>70</v>
      </c>
      <c r="K89" t="s">
        <v>131</v>
      </c>
      <c r="M89" t="s">
        <v>133</v>
      </c>
      <c r="N89" s="177" t="s">
        <v>70</v>
      </c>
      <c r="O89" t="s">
        <v>126</v>
      </c>
      <c r="Q89" s="171"/>
    </row>
    <row r="90" spans="1:17" ht="13.5" customHeight="1" x14ac:dyDescent="0.25">
      <c r="A90" t="s">
        <v>139</v>
      </c>
      <c r="B90" s="177" t="s">
        <v>70</v>
      </c>
      <c r="C90" t="s">
        <v>90</v>
      </c>
      <c r="E90" t="s">
        <v>129</v>
      </c>
      <c r="F90" s="177" t="s">
        <v>70</v>
      </c>
      <c r="G90" t="s">
        <v>63</v>
      </c>
      <c r="I90" t="s">
        <v>78</v>
      </c>
      <c r="J90" s="177" t="s">
        <v>70</v>
      </c>
      <c r="K90" t="s">
        <v>83</v>
      </c>
      <c r="M90" t="s">
        <v>134</v>
      </c>
      <c r="N90" s="177" t="s">
        <v>70</v>
      </c>
      <c r="O90" t="s">
        <v>123</v>
      </c>
      <c r="Q90" s="171"/>
    </row>
    <row r="91" spans="1:17" ht="13.5" customHeight="1" x14ac:dyDescent="0.25">
      <c r="A91" t="s">
        <v>71</v>
      </c>
      <c r="B91" s="177" t="s">
        <v>70</v>
      </c>
      <c r="C91" t="s">
        <v>83</v>
      </c>
      <c r="E91" t="s">
        <v>130</v>
      </c>
      <c r="F91" s="177" t="s">
        <v>70</v>
      </c>
      <c r="G91" t="s">
        <v>22</v>
      </c>
      <c r="I91" t="s">
        <v>90</v>
      </c>
      <c r="J91" s="177" t="s">
        <v>70</v>
      </c>
      <c r="K91" t="s">
        <v>71</v>
      </c>
      <c r="M91" t="s">
        <v>135</v>
      </c>
      <c r="N91" s="177" t="s">
        <v>70</v>
      </c>
      <c r="O91" t="s">
        <v>121</v>
      </c>
      <c r="Q91" s="171"/>
    </row>
    <row r="92" spans="1:17" ht="13.5" customHeight="1" x14ac:dyDescent="0.25">
      <c r="A92" t="s">
        <v>131</v>
      </c>
      <c r="B92" s="177" t="s">
        <v>70</v>
      </c>
      <c r="C92" t="s">
        <v>91</v>
      </c>
      <c r="E92" t="s">
        <v>142</v>
      </c>
      <c r="F92" s="177" t="s">
        <v>70</v>
      </c>
      <c r="G92" t="s">
        <v>67</v>
      </c>
      <c r="I92" t="s">
        <v>73</v>
      </c>
      <c r="J92" s="177" t="s">
        <v>70</v>
      </c>
      <c r="K92" t="s">
        <v>138</v>
      </c>
      <c r="M92" t="s">
        <v>132</v>
      </c>
      <c r="N92" s="177" t="s">
        <v>70</v>
      </c>
      <c r="O92" t="s">
        <v>120</v>
      </c>
      <c r="Q92" s="171"/>
    </row>
    <row r="93" spans="1:17" ht="13.5" customHeight="1" x14ac:dyDescent="0.25">
      <c r="A93" t="s">
        <v>140</v>
      </c>
      <c r="B93" s="177" t="s">
        <v>70</v>
      </c>
      <c r="C93" t="s">
        <v>138</v>
      </c>
      <c r="E93" t="s">
        <v>131</v>
      </c>
      <c r="F93" s="177" t="s">
        <v>70</v>
      </c>
      <c r="G93" t="s">
        <v>139</v>
      </c>
      <c r="I93" t="s">
        <v>91</v>
      </c>
      <c r="J93" s="177" t="s">
        <v>70</v>
      </c>
      <c r="K93" t="s">
        <v>140</v>
      </c>
      <c r="M93" t="s">
        <v>91</v>
      </c>
      <c r="N93" s="177" t="s">
        <v>70</v>
      </c>
      <c r="O93" t="s">
        <v>90</v>
      </c>
      <c r="Q93" s="171"/>
    </row>
    <row r="94" spans="1:17" ht="13.5" customHeight="1" x14ac:dyDescent="0.25">
      <c r="A94" t="s">
        <v>77</v>
      </c>
      <c r="B94" s="177" t="s">
        <v>70</v>
      </c>
      <c r="C94" t="s">
        <v>117</v>
      </c>
      <c r="E94" t="s">
        <v>77</v>
      </c>
      <c r="F94" s="177" t="s">
        <v>70</v>
      </c>
      <c r="G94" t="s">
        <v>126</v>
      </c>
      <c r="I94" t="s">
        <v>117</v>
      </c>
      <c r="J94" s="177" t="s">
        <v>70</v>
      </c>
      <c r="K94" t="s">
        <v>77</v>
      </c>
      <c r="M94" t="s">
        <v>122</v>
      </c>
      <c r="N94" s="177" t="s">
        <v>70</v>
      </c>
      <c r="O94" t="s">
        <v>77</v>
      </c>
      <c r="Q94" s="171"/>
    </row>
    <row r="95" spans="1:17" ht="13.5" customHeight="1" x14ac:dyDescent="0.25">
      <c r="A95" t="s">
        <v>119</v>
      </c>
      <c r="B95" s="177" t="s">
        <v>70</v>
      </c>
      <c r="C95" t="s">
        <v>118</v>
      </c>
      <c r="E95" t="s">
        <v>117</v>
      </c>
      <c r="F95" s="177" t="s">
        <v>70</v>
      </c>
      <c r="G95" t="s">
        <v>123</v>
      </c>
      <c r="I95" t="s">
        <v>118</v>
      </c>
      <c r="J95" s="177" t="s">
        <v>70</v>
      </c>
      <c r="K95" t="s">
        <v>119</v>
      </c>
      <c r="M95" t="s">
        <v>125</v>
      </c>
      <c r="N95" s="177" t="s">
        <v>70</v>
      </c>
      <c r="O95" t="s">
        <v>117</v>
      </c>
      <c r="Q95" s="171"/>
    </row>
    <row r="96" spans="1:17" ht="13.5" customHeight="1" x14ac:dyDescent="0.25">
      <c r="A96" t="s">
        <v>44</v>
      </c>
      <c r="B96" s="177" t="s">
        <v>70</v>
      </c>
      <c r="C96" t="s">
        <v>63</v>
      </c>
      <c r="E96" t="s">
        <v>119</v>
      </c>
      <c r="F96" s="177" t="s">
        <v>70</v>
      </c>
      <c r="G96" t="s">
        <v>121</v>
      </c>
      <c r="I96" t="s">
        <v>63</v>
      </c>
      <c r="J96" s="177" t="s">
        <v>70</v>
      </c>
      <c r="K96" t="s">
        <v>44</v>
      </c>
      <c r="M96" t="s">
        <v>127</v>
      </c>
      <c r="N96" s="177" t="s">
        <v>70</v>
      </c>
      <c r="O96" t="s">
        <v>119</v>
      </c>
      <c r="Q96" s="171"/>
    </row>
    <row r="97" spans="1:17" ht="13.5" customHeight="1" x14ac:dyDescent="0.25">
      <c r="A97" t="s">
        <v>22</v>
      </c>
      <c r="B97" s="177" t="s">
        <v>70</v>
      </c>
      <c r="C97" t="s">
        <v>67</v>
      </c>
      <c r="E97" t="s">
        <v>118</v>
      </c>
      <c r="F97" s="177" t="s">
        <v>70</v>
      </c>
      <c r="G97" t="s">
        <v>120</v>
      </c>
      <c r="I97" t="s">
        <v>67</v>
      </c>
      <c r="J97" s="177" t="s">
        <v>70</v>
      </c>
      <c r="K97" t="s">
        <v>22</v>
      </c>
      <c r="M97" t="s">
        <v>27</v>
      </c>
      <c r="N97" s="177" t="s">
        <v>70</v>
      </c>
      <c r="O97" t="s">
        <v>118</v>
      </c>
      <c r="Q97" s="171"/>
    </row>
    <row r="98" spans="1:17" ht="13.5" customHeight="1" x14ac:dyDescent="0.25">
      <c r="A98" t="s">
        <v>122</v>
      </c>
      <c r="B98" s="177" t="s">
        <v>70</v>
      </c>
      <c r="C98" t="s">
        <v>125</v>
      </c>
      <c r="E98" t="s">
        <v>78</v>
      </c>
      <c r="F98" s="177" t="s">
        <v>70</v>
      </c>
      <c r="G98" t="s">
        <v>90</v>
      </c>
      <c r="I98" t="s">
        <v>125</v>
      </c>
      <c r="J98" s="177" t="s">
        <v>70</v>
      </c>
      <c r="K98" t="s">
        <v>122</v>
      </c>
      <c r="M98" t="s">
        <v>83</v>
      </c>
      <c r="N98" s="177" t="s">
        <v>70</v>
      </c>
      <c r="O98" t="s">
        <v>78</v>
      </c>
      <c r="Q98" s="171"/>
    </row>
    <row r="99" spans="1:17" ht="13.5" customHeight="1" x14ac:dyDescent="0.25">
      <c r="A99" t="s">
        <v>127</v>
      </c>
      <c r="B99" s="177" t="s">
        <v>70</v>
      </c>
      <c r="C99" t="s">
        <v>27</v>
      </c>
      <c r="E99" t="s">
        <v>122</v>
      </c>
      <c r="F99" s="177" t="s">
        <v>70</v>
      </c>
      <c r="G99" t="s">
        <v>45</v>
      </c>
      <c r="I99" t="s">
        <v>27</v>
      </c>
      <c r="J99" s="177" t="s">
        <v>70</v>
      </c>
      <c r="K99" t="s">
        <v>127</v>
      </c>
      <c r="M99" t="s">
        <v>45</v>
      </c>
      <c r="N99" s="177" t="s">
        <v>70</v>
      </c>
      <c r="O99" t="s">
        <v>44</v>
      </c>
      <c r="Q99" s="171"/>
    </row>
    <row r="100" spans="1:17" ht="13.5" customHeight="1" x14ac:dyDescent="0.25">
      <c r="A100" t="s">
        <v>126</v>
      </c>
      <c r="B100" s="177" t="s">
        <v>70</v>
      </c>
      <c r="C100" t="s">
        <v>123</v>
      </c>
      <c r="E100" t="s">
        <v>125</v>
      </c>
      <c r="F100" s="177" t="s">
        <v>70</v>
      </c>
      <c r="G100" t="s">
        <v>43</v>
      </c>
      <c r="I100" t="s">
        <v>123</v>
      </c>
      <c r="J100" s="177" t="s">
        <v>70</v>
      </c>
      <c r="K100" t="s">
        <v>126</v>
      </c>
      <c r="M100" t="s">
        <v>43</v>
      </c>
      <c r="N100" s="177" t="s">
        <v>70</v>
      </c>
      <c r="O100" t="s">
        <v>63</v>
      </c>
      <c r="Q100" s="171"/>
    </row>
    <row r="101" spans="1:17" ht="13.5" customHeight="1" x14ac:dyDescent="0.25">
      <c r="A101" t="s">
        <v>121</v>
      </c>
      <c r="B101" s="177" t="s">
        <v>70</v>
      </c>
      <c r="C101" t="s">
        <v>120</v>
      </c>
      <c r="E101" t="s">
        <v>127</v>
      </c>
      <c r="F101" s="177" t="s">
        <v>70</v>
      </c>
      <c r="G101" t="s">
        <v>26</v>
      </c>
      <c r="I101" t="s">
        <v>120</v>
      </c>
      <c r="J101" s="177" t="s">
        <v>70</v>
      </c>
      <c r="K101" t="s">
        <v>121</v>
      </c>
      <c r="M101" t="s">
        <v>26</v>
      </c>
      <c r="N101" s="177" t="s">
        <v>70</v>
      </c>
      <c r="O101" t="s">
        <v>22</v>
      </c>
      <c r="Q101" s="171"/>
    </row>
    <row r="102" spans="1:17" ht="13.5" customHeight="1" x14ac:dyDescent="0.25">
      <c r="A102" t="s">
        <v>45</v>
      </c>
      <c r="B102" s="177" t="s">
        <v>70</v>
      </c>
      <c r="C102" t="s">
        <v>43</v>
      </c>
      <c r="E102" t="s">
        <v>27</v>
      </c>
      <c r="F102" s="177" t="s">
        <v>70</v>
      </c>
      <c r="G102" t="s">
        <v>23</v>
      </c>
      <c r="I102" t="s">
        <v>43</v>
      </c>
      <c r="J102" s="177" t="s">
        <v>70</v>
      </c>
      <c r="K102" t="s">
        <v>45</v>
      </c>
      <c r="M102" t="s">
        <v>23</v>
      </c>
      <c r="N102" s="177" t="s">
        <v>70</v>
      </c>
      <c r="O102" t="s">
        <v>67</v>
      </c>
      <c r="Q102" s="171"/>
    </row>
    <row r="103" spans="1:17" ht="13.5" customHeight="1" x14ac:dyDescent="0.25">
      <c r="A103" t="s">
        <v>26</v>
      </c>
      <c r="B103" s="177" t="s">
        <v>70</v>
      </c>
      <c r="C103" t="s">
        <v>23</v>
      </c>
      <c r="E103" t="s">
        <v>83</v>
      </c>
      <c r="F103" s="177" t="s">
        <v>70</v>
      </c>
      <c r="G103" t="s">
        <v>71</v>
      </c>
      <c r="I103" t="s">
        <v>23</v>
      </c>
      <c r="J103" s="177" t="s">
        <v>70</v>
      </c>
      <c r="K103" t="s">
        <v>26</v>
      </c>
      <c r="M103" t="s">
        <v>71</v>
      </c>
      <c r="N103" s="177" t="s">
        <v>70</v>
      </c>
      <c r="O103" t="s">
        <v>139</v>
      </c>
      <c r="Q103" s="171"/>
    </row>
    <row r="104" spans="1:17" ht="13.5" customHeight="1" x14ac:dyDescent="0.25">
      <c r="A104" t="s">
        <v>25</v>
      </c>
      <c r="B104" s="177" t="s">
        <v>70</v>
      </c>
      <c r="C104" t="s">
        <v>47</v>
      </c>
      <c r="E104" t="s">
        <v>25</v>
      </c>
      <c r="F104" s="177" t="s">
        <v>70</v>
      </c>
      <c r="G104" t="s">
        <v>133</v>
      </c>
      <c r="I104" t="s">
        <v>47</v>
      </c>
      <c r="J104" s="177" t="s">
        <v>70</v>
      </c>
      <c r="K104" t="s">
        <v>25</v>
      </c>
      <c r="M104" t="s">
        <v>88</v>
      </c>
      <c r="N104" s="177" t="s">
        <v>70</v>
      </c>
      <c r="O104" t="s">
        <v>25</v>
      </c>
      <c r="Q104" s="171"/>
    </row>
    <row r="105" spans="1:17" ht="13.5" customHeight="1" x14ac:dyDescent="0.25">
      <c r="A105" t="s">
        <v>64</v>
      </c>
      <c r="B105" s="177" t="s">
        <v>70</v>
      </c>
      <c r="C105" t="s">
        <v>24</v>
      </c>
      <c r="E105" t="s">
        <v>47</v>
      </c>
      <c r="F105" s="177" t="s">
        <v>70</v>
      </c>
      <c r="G105" t="s">
        <v>134</v>
      </c>
      <c r="I105" t="s">
        <v>24</v>
      </c>
      <c r="J105" s="177" t="s">
        <v>70</v>
      </c>
      <c r="K105" t="s">
        <v>64</v>
      </c>
      <c r="M105" t="s">
        <v>128</v>
      </c>
      <c r="N105" s="177" t="s">
        <v>70</v>
      </c>
      <c r="O105" t="s">
        <v>47</v>
      </c>
      <c r="Q105" s="171"/>
    </row>
    <row r="106" spans="1:17" ht="13.5" customHeight="1" x14ac:dyDescent="0.25">
      <c r="A106" t="s">
        <v>141</v>
      </c>
      <c r="B106" s="177" t="s">
        <v>70</v>
      </c>
      <c r="C106" t="s">
        <v>129</v>
      </c>
      <c r="E106" t="s">
        <v>64</v>
      </c>
      <c r="F106" s="177" t="s">
        <v>70</v>
      </c>
      <c r="G106" t="s">
        <v>135</v>
      </c>
      <c r="I106" t="s">
        <v>129</v>
      </c>
      <c r="J106" s="177" t="s">
        <v>70</v>
      </c>
      <c r="K106" t="s">
        <v>141</v>
      </c>
      <c r="M106" t="s">
        <v>124</v>
      </c>
      <c r="N106" s="177" t="s">
        <v>70</v>
      </c>
      <c r="O106" t="s">
        <v>64</v>
      </c>
      <c r="Q106" s="171"/>
    </row>
    <row r="107" spans="1:17" ht="13.5" customHeight="1" x14ac:dyDescent="0.25">
      <c r="A107" t="s">
        <v>130</v>
      </c>
      <c r="B107" s="177" t="s">
        <v>70</v>
      </c>
      <c r="C107" t="s">
        <v>142</v>
      </c>
      <c r="E107" t="s">
        <v>24</v>
      </c>
      <c r="F107" s="177" t="s">
        <v>70</v>
      </c>
      <c r="G107" t="s">
        <v>132</v>
      </c>
      <c r="I107" t="s">
        <v>142</v>
      </c>
      <c r="J107" s="177" t="s">
        <v>70</v>
      </c>
      <c r="K107" t="s">
        <v>130</v>
      </c>
      <c r="M107" t="s">
        <v>46</v>
      </c>
      <c r="N107" s="177" t="s">
        <v>70</v>
      </c>
      <c r="O107" t="s">
        <v>24</v>
      </c>
      <c r="Q107" s="171"/>
    </row>
    <row r="108" spans="1:17" ht="13.5" customHeight="1" x14ac:dyDescent="0.25">
      <c r="A108" t="s">
        <v>88</v>
      </c>
      <c r="B108" s="177" t="s">
        <v>70</v>
      </c>
      <c r="C108" t="s">
        <v>128</v>
      </c>
      <c r="E108" t="s">
        <v>73</v>
      </c>
      <c r="F108" s="177" t="s">
        <v>70</v>
      </c>
      <c r="G108" t="s">
        <v>91</v>
      </c>
      <c r="I108" t="s">
        <v>128</v>
      </c>
      <c r="J108" s="177" t="s">
        <v>70</v>
      </c>
      <c r="K108" t="s">
        <v>88</v>
      </c>
      <c r="M108" t="s">
        <v>138</v>
      </c>
      <c r="N108" s="177" t="s">
        <v>70</v>
      </c>
      <c r="O108" t="s">
        <v>73</v>
      </c>
      <c r="Q108" s="171"/>
    </row>
    <row r="109" spans="1:17" ht="13.5" customHeight="1" x14ac:dyDescent="0.25">
      <c r="A109" t="s">
        <v>124</v>
      </c>
      <c r="B109" s="177" t="s">
        <v>70</v>
      </c>
      <c r="C109" t="s">
        <v>46</v>
      </c>
      <c r="E109" t="s">
        <v>88</v>
      </c>
      <c r="F109" s="177" t="s">
        <v>70</v>
      </c>
      <c r="G109" t="s">
        <v>86</v>
      </c>
      <c r="I109" t="s">
        <v>46</v>
      </c>
      <c r="J109" s="177" t="s">
        <v>70</v>
      </c>
      <c r="K109" t="s">
        <v>124</v>
      </c>
      <c r="M109" t="s">
        <v>86</v>
      </c>
      <c r="N109" s="177" t="s">
        <v>70</v>
      </c>
      <c r="O109" t="s">
        <v>141</v>
      </c>
      <c r="Q109" s="171"/>
    </row>
    <row r="110" spans="1:17" ht="13.5" customHeight="1" x14ac:dyDescent="0.25">
      <c r="A110" t="s">
        <v>133</v>
      </c>
      <c r="B110" s="177" t="s">
        <v>70</v>
      </c>
      <c r="C110" t="s">
        <v>134</v>
      </c>
      <c r="E110" t="s">
        <v>128</v>
      </c>
      <c r="F110" s="177" t="s">
        <v>70</v>
      </c>
      <c r="G110" t="s">
        <v>89</v>
      </c>
      <c r="I110" t="s">
        <v>134</v>
      </c>
      <c r="J110" s="177" t="s">
        <v>70</v>
      </c>
      <c r="K110" t="s">
        <v>133</v>
      </c>
      <c r="M110" t="s">
        <v>89</v>
      </c>
      <c r="N110" s="177" t="s">
        <v>70</v>
      </c>
      <c r="O110" t="s">
        <v>129</v>
      </c>
      <c r="Q110" s="171"/>
    </row>
    <row r="111" spans="1:17" ht="13.5" customHeight="1" x14ac:dyDescent="0.25">
      <c r="A111" t="s">
        <v>135</v>
      </c>
      <c r="B111" s="177" t="s">
        <v>70</v>
      </c>
      <c r="C111" t="s">
        <v>132</v>
      </c>
      <c r="E111" t="s">
        <v>124</v>
      </c>
      <c r="F111" s="177" t="s">
        <v>70</v>
      </c>
      <c r="G111" t="s">
        <v>136</v>
      </c>
      <c r="I111" t="s">
        <v>132</v>
      </c>
      <c r="J111" s="177" t="s">
        <v>70</v>
      </c>
      <c r="K111" t="s">
        <v>135</v>
      </c>
      <c r="M111" t="s">
        <v>136</v>
      </c>
      <c r="N111" s="177" t="s">
        <v>70</v>
      </c>
      <c r="O111" t="s">
        <v>130</v>
      </c>
      <c r="Q111" s="171"/>
    </row>
    <row r="112" spans="1:17" ht="13.5" customHeight="1" x14ac:dyDescent="0.25">
      <c r="A112" t="s">
        <v>86</v>
      </c>
      <c r="B112" s="177" t="s">
        <v>70</v>
      </c>
      <c r="C112" t="s">
        <v>89</v>
      </c>
      <c r="E112" t="s">
        <v>46</v>
      </c>
      <c r="F112" s="177" t="s">
        <v>70</v>
      </c>
      <c r="G112" t="s">
        <v>72</v>
      </c>
      <c r="I112" t="s">
        <v>89</v>
      </c>
      <c r="J112" s="177" t="s">
        <v>70</v>
      </c>
      <c r="K112" t="s">
        <v>86</v>
      </c>
      <c r="M112" t="s">
        <v>72</v>
      </c>
      <c r="N112" s="177" t="s">
        <v>70</v>
      </c>
      <c r="O112" t="s">
        <v>142</v>
      </c>
      <c r="Q112" s="171"/>
    </row>
    <row r="113" spans="1:17" ht="13.5" customHeight="1" x14ac:dyDescent="0.25">
      <c r="A113" t="s">
        <v>136</v>
      </c>
      <c r="B113" s="177" t="s">
        <v>70</v>
      </c>
      <c r="C113" t="s">
        <v>72</v>
      </c>
      <c r="E113" t="s">
        <v>138</v>
      </c>
      <c r="F113" s="177" t="s">
        <v>70</v>
      </c>
      <c r="G113" t="s">
        <v>140</v>
      </c>
      <c r="I113" t="s">
        <v>72</v>
      </c>
      <c r="J113" s="177" t="s">
        <v>70</v>
      </c>
      <c r="K113" t="s">
        <v>136</v>
      </c>
      <c r="M113" t="s">
        <v>140</v>
      </c>
      <c r="N113" s="177" t="s">
        <v>70</v>
      </c>
      <c r="O113" t="s">
        <v>131</v>
      </c>
      <c r="Q113" s="171"/>
    </row>
    <row r="114" spans="1:17" ht="13.5" customHeight="1" x14ac:dyDescent="0.25">
      <c r="E114" s="155"/>
      <c r="F114" s="155"/>
      <c r="I114" s="155"/>
      <c r="J114" s="155"/>
      <c r="K114" s="155"/>
      <c r="M114"/>
      <c r="N114"/>
      <c r="O114"/>
      <c r="Q114" s="171"/>
    </row>
    <row r="115" spans="1:17" ht="13.5" customHeight="1" x14ac:dyDescent="0.25">
      <c r="A115" s="155" t="s">
        <v>308</v>
      </c>
      <c r="B115" s="179"/>
      <c r="C115" s="179"/>
      <c r="E115" s="155"/>
      <c r="F115" s="155"/>
      <c r="I115" s="155" t="s">
        <v>488</v>
      </c>
      <c r="J115" s="155"/>
      <c r="K115" s="155"/>
      <c r="M115" s="155"/>
      <c r="N115" s="155"/>
      <c r="Q115" s="171"/>
    </row>
    <row r="116" spans="1:17" s="176" customFormat="1" ht="13.5" customHeight="1" x14ac:dyDescent="0.2">
      <c r="A116" s="172">
        <f>(A88)+7</f>
        <v>44843</v>
      </c>
      <c r="B116" s="180"/>
      <c r="C116" s="180"/>
      <c r="D116" s="174"/>
      <c r="E116" s="175"/>
      <c r="F116" s="175"/>
      <c r="G116" s="175"/>
      <c r="I116" s="172">
        <f>(I88)+7</f>
        <v>44906</v>
      </c>
      <c r="J116" s="175"/>
      <c r="K116" s="175"/>
      <c r="L116" s="174"/>
      <c r="M116" s="175"/>
      <c r="N116" s="175"/>
      <c r="O116" s="175"/>
      <c r="Q116" s="173"/>
    </row>
    <row r="117" spans="1:17" ht="13.5" customHeight="1" x14ac:dyDescent="0.25">
      <c r="A117" t="s">
        <v>44</v>
      </c>
      <c r="B117" s="177" t="s">
        <v>70</v>
      </c>
      <c r="C117" t="s">
        <v>141</v>
      </c>
      <c r="E117" s="155"/>
      <c r="F117" s="155"/>
      <c r="I117" t="s">
        <v>126</v>
      </c>
      <c r="J117" s="177" t="s">
        <v>70</v>
      </c>
      <c r="K117" t="s">
        <v>133</v>
      </c>
      <c r="M117" s="155"/>
      <c r="N117" s="155"/>
      <c r="Q117" s="171"/>
    </row>
    <row r="118" spans="1:17" ht="13.5" customHeight="1" x14ac:dyDescent="0.25">
      <c r="A118" t="s">
        <v>77</v>
      </c>
      <c r="B118" s="177" t="s">
        <v>70</v>
      </c>
      <c r="C118" t="s">
        <v>122</v>
      </c>
      <c r="E118" s="155"/>
      <c r="F118" s="155"/>
      <c r="I118" t="s">
        <v>77</v>
      </c>
      <c r="J118" s="177" t="s">
        <v>70</v>
      </c>
      <c r="K118" t="s">
        <v>44</v>
      </c>
      <c r="M118" s="155"/>
      <c r="N118" s="155"/>
      <c r="Q118" s="171"/>
    </row>
    <row r="119" spans="1:17" ht="13.5" customHeight="1" x14ac:dyDescent="0.25">
      <c r="A119" t="s">
        <v>126</v>
      </c>
      <c r="B119" s="177" t="s">
        <v>70</v>
      </c>
      <c r="C119" t="s">
        <v>45</v>
      </c>
      <c r="E119" s="155"/>
      <c r="F119" s="155"/>
      <c r="I119" t="s">
        <v>45</v>
      </c>
      <c r="J119" s="177" t="s">
        <v>70</v>
      </c>
      <c r="K119" t="s">
        <v>122</v>
      </c>
      <c r="M119" s="155"/>
      <c r="N119" s="155"/>
      <c r="Q119" s="171"/>
    </row>
    <row r="120" spans="1:17" ht="13.5" customHeight="1" x14ac:dyDescent="0.25">
      <c r="A120" t="s">
        <v>25</v>
      </c>
      <c r="B120" s="177" t="s">
        <v>70</v>
      </c>
      <c r="C120" t="s">
        <v>88</v>
      </c>
      <c r="E120" s="155"/>
      <c r="F120" s="155"/>
      <c r="I120" t="s">
        <v>25</v>
      </c>
      <c r="J120" s="177" t="s">
        <v>70</v>
      </c>
      <c r="K120" t="s">
        <v>141</v>
      </c>
      <c r="M120" s="155"/>
      <c r="N120" s="155"/>
      <c r="Q120" s="171"/>
    </row>
    <row r="121" spans="1:17" ht="13.5" customHeight="1" x14ac:dyDescent="0.25">
      <c r="A121" t="s">
        <v>133</v>
      </c>
      <c r="B121" s="177" t="s">
        <v>70</v>
      </c>
      <c r="C121" t="s">
        <v>86</v>
      </c>
      <c r="E121" s="155"/>
      <c r="F121" s="155"/>
      <c r="I121" t="s">
        <v>86</v>
      </c>
      <c r="J121" s="177" t="s">
        <v>70</v>
      </c>
      <c r="K121" t="s">
        <v>88</v>
      </c>
      <c r="M121" s="155"/>
      <c r="N121" s="155"/>
      <c r="Q121" s="171"/>
    </row>
    <row r="122" spans="1:17" ht="13.5" customHeight="1" x14ac:dyDescent="0.25">
      <c r="A122" t="s">
        <v>117</v>
      </c>
      <c r="B122" s="177" t="s">
        <v>70</v>
      </c>
      <c r="C122" t="s">
        <v>119</v>
      </c>
      <c r="E122" s="155"/>
      <c r="F122" s="155"/>
      <c r="I122" t="s">
        <v>119</v>
      </c>
      <c r="J122" s="177" t="s">
        <v>70</v>
      </c>
      <c r="K122" t="s">
        <v>117</v>
      </c>
      <c r="M122" s="155"/>
      <c r="N122" s="155"/>
      <c r="Q122" s="171"/>
    </row>
    <row r="123" spans="1:17" ht="13.5" customHeight="1" x14ac:dyDescent="0.25">
      <c r="A123" t="s">
        <v>118</v>
      </c>
      <c r="B123" s="177" t="s">
        <v>70</v>
      </c>
      <c r="C123" t="s">
        <v>78</v>
      </c>
      <c r="E123" s="155"/>
      <c r="F123" s="155"/>
      <c r="I123" t="s">
        <v>78</v>
      </c>
      <c r="J123" s="177" t="s">
        <v>70</v>
      </c>
      <c r="K123" t="s">
        <v>118</v>
      </c>
      <c r="M123" s="155"/>
      <c r="N123" s="155"/>
      <c r="Q123" s="171"/>
    </row>
    <row r="124" spans="1:17" ht="13.5" customHeight="1" x14ac:dyDescent="0.25">
      <c r="A124" t="s">
        <v>63</v>
      </c>
      <c r="B124" s="177" t="s">
        <v>70</v>
      </c>
      <c r="C124" t="s">
        <v>22</v>
      </c>
      <c r="E124" s="155"/>
      <c r="F124" s="155"/>
      <c r="I124" t="s">
        <v>22</v>
      </c>
      <c r="J124" s="177" t="s">
        <v>70</v>
      </c>
      <c r="K124" t="s">
        <v>63</v>
      </c>
      <c r="M124" s="155"/>
      <c r="N124" s="155"/>
      <c r="Q124" s="171"/>
    </row>
    <row r="125" spans="1:17" ht="13.5" customHeight="1" x14ac:dyDescent="0.25">
      <c r="A125" t="s">
        <v>67</v>
      </c>
      <c r="B125" s="177" t="s">
        <v>70</v>
      </c>
      <c r="C125" t="s">
        <v>139</v>
      </c>
      <c r="E125" s="155"/>
      <c r="F125" s="155"/>
      <c r="I125" t="s">
        <v>139</v>
      </c>
      <c r="J125" s="177" t="s">
        <v>70</v>
      </c>
      <c r="K125" t="s">
        <v>67</v>
      </c>
      <c r="M125" s="155"/>
      <c r="N125" s="155"/>
      <c r="Q125" s="171"/>
    </row>
    <row r="126" spans="1:17" ht="13.5" customHeight="1" x14ac:dyDescent="0.25">
      <c r="A126" t="s">
        <v>125</v>
      </c>
      <c r="B126" s="177" t="s">
        <v>70</v>
      </c>
      <c r="C126" t="s">
        <v>127</v>
      </c>
      <c r="E126" s="179"/>
      <c r="F126" s="179"/>
      <c r="G126" s="166"/>
      <c r="I126" t="s">
        <v>127</v>
      </c>
      <c r="J126" s="177" t="s">
        <v>70</v>
      </c>
      <c r="K126" t="s">
        <v>125</v>
      </c>
      <c r="O126" s="166"/>
      <c r="Q126" s="171"/>
    </row>
    <row r="127" spans="1:17" ht="13.5" customHeight="1" x14ac:dyDescent="0.25">
      <c r="A127" t="s">
        <v>27</v>
      </c>
      <c r="B127" s="177" t="s">
        <v>70</v>
      </c>
      <c r="C127" t="s">
        <v>83</v>
      </c>
      <c r="E127" s="179"/>
      <c r="F127" s="179"/>
      <c r="G127" s="166"/>
      <c r="I127" t="s">
        <v>83</v>
      </c>
      <c r="J127" s="177" t="s">
        <v>70</v>
      </c>
      <c r="K127" t="s">
        <v>27</v>
      </c>
      <c r="O127" s="166"/>
      <c r="Q127" s="171"/>
    </row>
    <row r="128" spans="1:17" ht="13.5" customHeight="1" x14ac:dyDescent="0.25">
      <c r="A128" t="s">
        <v>123</v>
      </c>
      <c r="B128" s="177" t="s">
        <v>70</v>
      </c>
      <c r="C128" t="s">
        <v>121</v>
      </c>
      <c r="G128" s="166"/>
      <c r="I128" t="s">
        <v>121</v>
      </c>
      <c r="J128" s="177" t="s">
        <v>70</v>
      </c>
      <c r="K128" t="s">
        <v>123</v>
      </c>
      <c r="O128" s="166"/>
      <c r="Q128" s="171"/>
    </row>
    <row r="129" spans="1:17" ht="13.5" customHeight="1" x14ac:dyDescent="0.25">
      <c r="A129" t="s">
        <v>120</v>
      </c>
      <c r="B129" s="177" t="s">
        <v>70</v>
      </c>
      <c r="C129" t="s">
        <v>90</v>
      </c>
      <c r="G129" s="166"/>
      <c r="I129" t="s">
        <v>90</v>
      </c>
      <c r="J129" s="177" t="s">
        <v>70</v>
      </c>
      <c r="K129" t="s">
        <v>120</v>
      </c>
      <c r="O129" s="166"/>
      <c r="Q129" s="171"/>
    </row>
    <row r="130" spans="1:17" ht="13.5" customHeight="1" x14ac:dyDescent="0.25">
      <c r="A130" t="s">
        <v>43</v>
      </c>
      <c r="B130" s="177" t="s">
        <v>70</v>
      </c>
      <c r="C130" t="s">
        <v>26</v>
      </c>
      <c r="G130" s="166"/>
      <c r="I130" t="s">
        <v>26</v>
      </c>
      <c r="J130" s="177" t="s">
        <v>70</v>
      </c>
      <c r="K130" t="s">
        <v>43</v>
      </c>
      <c r="O130" s="166"/>
      <c r="Q130" s="171"/>
    </row>
    <row r="131" spans="1:17" ht="13.5" customHeight="1" x14ac:dyDescent="0.25">
      <c r="A131" t="s">
        <v>23</v>
      </c>
      <c r="B131" s="177" t="s">
        <v>70</v>
      </c>
      <c r="C131" t="s">
        <v>71</v>
      </c>
      <c r="G131" s="166"/>
      <c r="I131" t="s">
        <v>71</v>
      </c>
      <c r="J131" s="177" t="s">
        <v>70</v>
      </c>
      <c r="K131" t="s">
        <v>23</v>
      </c>
      <c r="O131" s="166"/>
      <c r="Q131" s="171"/>
    </row>
    <row r="132" spans="1:17" ht="13.5" customHeight="1" x14ac:dyDescent="0.25">
      <c r="A132" t="s">
        <v>47</v>
      </c>
      <c r="B132" s="177" t="s">
        <v>70</v>
      </c>
      <c r="C132" t="s">
        <v>64</v>
      </c>
      <c r="G132" s="166"/>
      <c r="I132" t="s">
        <v>64</v>
      </c>
      <c r="J132" s="177" t="s">
        <v>70</v>
      </c>
      <c r="K132" t="s">
        <v>47</v>
      </c>
      <c r="O132" s="166"/>
      <c r="Q132" s="171"/>
    </row>
    <row r="133" spans="1:17" ht="13.5" customHeight="1" x14ac:dyDescent="0.25">
      <c r="A133" t="s">
        <v>24</v>
      </c>
      <c r="B133" s="177" t="s">
        <v>70</v>
      </c>
      <c r="C133" t="s">
        <v>73</v>
      </c>
      <c r="G133" s="166"/>
      <c r="I133" t="s">
        <v>73</v>
      </c>
      <c r="J133" s="177" t="s">
        <v>70</v>
      </c>
      <c r="K133" t="s">
        <v>24</v>
      </c>
      <c r="O133" s="166"/>
      <c r="Q133" s="171"/>
    </row>
    <row r="134" spans="1:17" ht="13.5" customHeight="1" x14ac:dyDescent="0.25">
      <c r="A134" t="s">
        <v>129</v>
      </c>
      <c r="B134" s="177" t="s">
        <v>70</v>
      </c>
      <c r="C134" t="s">
        <v>130</v>
      </c>
      <c r="G134" s="166"/>
      <c r="I134" t="s">
        <v>130</v>
      </c>
      <c r="J134" s="177" t="s">
        <v>70</v>
      </c>
      <c r="K134" t="s">
        <v>129</v>
      </c>
      <c r="O134" s="166"/>
      <c r="P134" s="181"/>
      <c r="Q134" s="171"/>
    </row>
    <row r="135" spans="1:17" ht="13.5" customHeight="1" x14ac:dyDescent="0.25">
      <c r="A135" t="s">
        <v>142</v>
      </c>
      <c r="B135" s="177" t="s">
        <v>70</v>
      </c>
      <c r="C135" t="s">
        <v>131</v>
      </c>
      <c r="G135" s="166"/>
      <c r="I135" t="s">
        <v>131</v>
      </c>
      <c r="J135" s="177" t="s">
        <v>70</v>
      </c>
      <c r="K135" t="s">
        <v>142</v>
      </c>
    </row>
    <row r="136" spans="1:17" ht="13.5" customHeight="1" x14ac:dyDescent="0.25">
      <c r="A136" t="s">
        <v>128</v>
      </c>
      <c r="B136" s="177" t="s">
        <v>70</v>
      </c>
      <c r="C136" t="s">
        <v>124</v>
      </c>
      <c r="G136" s="166"/>
      <c r="I136" t="s">
        <v>124</v>
      </c>
      <c r="J136" s="177" t="s">
        <v>70</v>
      </c>
      <c r="K136" t="s">
        <v>128</v>
      </c>
    </row>
    <row r="137" spans="1:17" ht="13.5" customHeight="1" x14ac:dyDescent="0.25">
      <c r="A137" t="s">
        <v>46</v>
      </c>
      <c r="B137" s="177" t="s">
        <v>70</v>
      </c>
      <c r="C137" t="s">
        <v>138</v>
      </c>
      <c r="G137" s="166"/>
      <c r="I137" t="s">
        <v>138</v>
      </c>
      <c r="J137" s="177" t="s">
        <v>70</v>
      </c>
      <c r="K137" t="s">
        <v>46</v>
      </c>
    </row>
    <row r="138" spans="1:17" ht="13.5" customHeight="1" x14ac:dyDescent="0.25">
      <c r="A138" t="s">
        <v>134</v>
      </c>
      <c r="B138" s="177" t="s">
        <v>70</v>
      </c>
      <c r="C138" t="s">
        <v>135</v>
      </c>
      <c r="G138" s="166"/>
      <c r="I138" t="s">
        <v>135</v>
      </c>
      <c r="J138" s="177" t="s">
        <v>70</v>
      </c>
      <c r="K138" t="s">
        <v>134</v>
      </c>
    </row>
    <row r="139" spans="1:17" ht="13.5" customHeight="1" x14ac:dyDescent="0.25">
      <c r="A139" t="s">
        <v>132</v>
      </c>
      <c r="B139" s="177" t="s">
        <v>70</v>
      </c>
      <c r="C139" t="s">
        <v>91</v>
      </c>
      <c r="G139" s="166"/>
      <c r="I139" t="s">
        <v>91</v>
      </c>
      <c r="J139" s="177" t="s">
        <v>70</v>
      </c>
      <c r="K139" t="s">
        <v>132</v>
      </c>
    </row>
    <row r="140" spans="1:17" ht="13.5" customHeight="1" x14ac:dyDescent="0.25">
      <c r="A140" t="s">
        <v>89</v>
      </c>
      <c r="B140" s="177" t="s">
        <v>70</v>
      </c>
      <c r="C140" t="s">
        <v>136</v>
      </c>
      <c r="G140" s="166"/>
      <c r="I140" t="s">
        <v>136</v>
      </c>
      <c r="J140" s="177" t="s">
        <v>70</v>
      </c>
      <c r="K140" t="s">
        <v>89</v>
      </c>
    </row>
    <row r="141" spans="1:17" ht="13.5" customHeight="1" x14ac:dyDescent="0.25">
      <c r="A141" t="s">
        <v>72</v>
      </c>
      <c r="B141" s="177" t="s">
        <v>70</v>
      </c>
      <c r="C141" t="s">
        <v>140</v>
      </c>
      <c r="G141" s="166"/>
      <c r="I141" t="s">
        <v>140</v>
      </c>
      <c r="J141" s="177" t="s">
        <v>70</v>
      </c>
      <c r="K141" t="s">
        <v>72</v>
      </c>
    </row>
    <row r="142" spans="1:17" ht="13.5" customHeight="1" x14ac:dyDescent="0.25">
      <c r="G142" s="166"/>
    </row>
    <row r="143" spans="1:17" ht="13.5" customHeight="1" x14ac:dyDescent="0.25">
      <c r="G143" s="166"/>
    </row>
    <row r="144" spans="1:17" ht="13.5" customHeight="1" x14ac:dyDescent="0.25">
      <c r="G144" s="166"/>
    </row>
    <row r="145" spans="1:8" ht="13.5" customHeight="1" x14ac:dyDescent="0.25">
      <c r="G145" s="166"/>
    </row>
    <row r="146" spans="1:8" ht="13.5" customHeight="1" x14ac:dyDescent="0.25">
      <c r="G146" s="166"/>
    </row>
    <row r="147" spans="1:8" ht="13.5" customHeight="1" x14ac:dyDescent="0.25">
      <c r="G147" s="166"/>
    </row>
    <row r="148" spans="1:8" ht="13.5" customHeight="1" x14ac:dyDescent="0.25">
      <c r="G148" s="166"/>
    </row>
    <row r="149" spans="1:8" ht="13.5" customHeight="1" x14ac:dyDescent="0.25">
      <c r="G149" s="166"/>
    </row>
    <row r="150" spans="1:8" ht="13.5" customHeight="1" x14ac:dyDescent="0.25">
      <c r="G150" s="166"/>
    </row>
    <row r="151" spans="1:8" ht="13.5" customHeight="1" x14ac:dyDescent="0.25">
      <c r="G151" s="166"/>
    </row>
    <row r="152" spans="1:8" ht="13.5" customHeight="1" x14ac:dyDescent="0.25">
      <c r="D152" s="164"/>
      <c r="E152" s="164"/>
      <c r="F152" s="164"/>
      <c r="G152" s="164"/>
      <c r="H152" s="167"/>
    </row>
    <row r="153" spans="1:8" ht="13.5" customHeight="1" x14ac:dyDescent="0.25">
      <c r="D153" s="164"/>
      <c r="E153" s="164"/>
      <c r="F153" s="164"/>
      <c r="G153" s="164"/>
      <c r="H153" s="167"/>
    </row>
    <row r="154" spans="1:8" ht="13.5" customHeight="1" x14ac:dyDescent="0.25">
      <c r="D154" s="164"/>
      <c r="E154" s="164"/>
      <c r="F154" s="164"/>
      <c r="G154" s="164"/>
      <c r="H154" s="167"/>
    </row>
    <row r="155" spans="1:8" ht="13.5" customHeight="1" x14ac:dyDescent="0.25">
      <c r="D155" s="164"/>
      <c r="E155" s="164"/>
      <c r="F155" s="164"/>
      <c r="G155" s="164"/>
      <c r="H155" s="167"/>
    </row>
    <row r="156" spans="1:8" ht="13.5" customHeight="1" x14ac:dyDescent="0.25">
      <c r="D156" s="164"/>
      <c r="E156" s="164"/>
      <c r="F156" s="164"/>
      <c r="G156" s="164"/>
      <c r="H156" s="167"/>
    </row>
    <row r="157" spans="1:8" ht="13.5" customHeight="1" x14ac:dyDescent="0.25">
      <c r="D157" s="164"/>
      <c r="E157" s="164"/>
      <c r="F157" s="164"/>
      <c r="G157" s="164"/>
      <c r="H157" s="167"/>
    </row>
    <row r="158" spans="1:8" ht="13.5" customHeight="1" x14ac:dyDescent="0.25">
      <c r="D158" s="164"/>
      <c r="E158" s="164"/>
      <c r="F158" s="164"/>
      <c r="G158" s="164"/>
      <c r="H158" s="167"/>
    </row>
    <row r="159" spans="1:8" ht="13.5" customHeight="1" x14ac:dyDescent="0.25">
      <c r="D159" s="164"/>
      <c r="E159" s="164"/>
      <c r="F159" s="164"/>
      <c r="G159" s="164"/>
      <c r="H159" s="167"/>
    </row>
    <row r="160" spans="1:8" ht="13.5" customHeight="1" x14ac:dyDescent="0.25">
      <c r="A160" s="164"/>
      <c r="B160" s="164"/>
      <c r="C160" s="164"/>
      <c r="D160" s="164"/>
      <c r="E160" s="164"/>
      <c r="F160" s="164"/>
      <c r="G160" s="164"/>
      <c r="H160" s="167"/>
    </row>
    <row r="161" spans="1:8" ht="13.5" customHeight="1" x14ac:dyDescent="0.25">
      <c r="A161" s="164"/>
      <c r="B161" s="164"/>
      <c r="C161" s="164"/>
      <c r="D161" s="164"/>
      <c r="E161" s="164"/>
      <c r="F161" s="164"/>
      <c r="G161" s="164"/>
      <c r="H161" s="167"/>
    </row>
    <row r="162" spans="1:8" ht="13.5" customHeight="1" x14ac:dyDescent="0.25">
      <c r="A162" s="164"/>
      <c r="B162" s="164"/>
      <c r="C162" s="164"/>
      <c r="D162" s="164"/>
      <c r="E162" s="164"/>
      <c r="F162" s="164"/>
      <c r="G162" s="164"/>
      <c r="H162" s="167"/>
    </row>
    <row r="163" spans="1:8" ht="13.5" customHeight="1" x14ac:dyDescent="0.25">
      <c r="A163" s="164"/>
      <c r="B163" s="164"/>
      <c r="C163" s="164"/>
      <c r="D163" s="164"/>
      <c r="E163" s="164"/>
      <c r="F163" s="164"/>
      <c r="G163" s="164"/>
      <c r="H163" s="167"/>
    </row>
    <row r="164" spans="1:8" ht="13.5" customHeight="1" x14ac:dyDescent="0.25"/>
    <row r="165" spans="1:8" ht="13.5" customHeight="1" x14ac:dyDescent="0.25"/>
    <row r="166" spans="1:8" ht="13.5" customHeight="1" x14ac:dyDescent="0.25"/>
    <row r="167" spans="1:8" ht="13.5" customHeight="1" x14ac:dyDescent="0.25"/>
    <row r="168" spans="1:8" ht="13.5" customHeight="1" x14ac:dyDescent="0.25"/>
    <row r="169" spans="1:8" ht="13.5" customHeight="1" x14ac:dyDescent="0.25"/>
    <row r="170" spans="1:8" ht="13.5" customHeight="1" x14ac:dyDescent="0.25"/>
    <row r="171" spans="1:8" ht="13.5" customHeight="1" x14ac:dyDescent="0.25"/>
    <row r="172" spans="1:8" ht="13.5" customHeight="1" x14ac:dyDescent="0.25"/>
    <row r="173" spans="1:8" ht="13.5" customHeight="1" x14ac:dyDescent="0.25"/>
    <row r="174" spans="1:8" ht="13.5" customHeight="1" x14ac:dyDescent="0.25"/>
    <row r="175" spans="1:8" ht="13.5" customHeight="1" x14ac:dyDescent="0.25"/>
  </sheetData>
  <conditionalFormatting sqref="T49 Q76 U59:U61 U78 U64:U74 U39:U40 U42:U44 U49:U50 I142:K65311 E1 M1 A59:A60 A87:A88 I31 I59 I87">
    <cfRule type="containsText" dxfId="98" priority="78" stopIfTrue="1" operator="containsText" text="Byes">
      <formula>NOT(ISERROR(SEARCH("Byes",A1)))</formula>
    </cfRule>
    <cfRule type="containsText" dxfId="97" priority="79" stopIfTrue="1" operator="containsText" text="Byes">
      <formula>NOT(ISERROR(SEARCH("Byes",A1)))</formula>
    </cfRule>
    <cfRule type="containsText" dxfId="96" priority="80" stopIfTrue="1" operator="containsText" text="Week">
      <formula>NOT(ISERROR(SEARCH("Week",A1)))</formula>
    </cfRule>
    <cfRule type="containsText" dxfId="95" priority="81" stopIfTrue="1" operator="containsText" text="Week">
      <formula>NOT(ISERROR(SEARCH("Week",A1)))</formula>
    </cfRule>
    <cfRule type="containsText" dxfId="94" priority="82" stopIfTrue="1" operator="containsText" text="day">
      <formula>NOT(ISERROR(SEARCH("day",A1)))</formula>
    </cfRule>
  </conditionalFormatting>
  <conditionalFormatting sqref="M31 I2:K3 I115 M3 M59 J4:K4 J1:K1">
    <cfRule type="containsText" dxfId="93" priority="66" stopIfTrue="1" operator="containsText" text="Byes">
      <formula>NOT(ISERROR(SEARCH("Byes",I1)))</formula>
    </cfRule>
    <cfRule type="containsText" dxfId="92" priority="67" stopIfTrue="1" operator="containsText" text="Byes">
      <formula>NOT(ISERROR(SEARCH("Byes",I1)))</formula>
    </cfRule>
    <cfRule type="containsText" dxfId="91" priority="68" stopIfTrue="1" operator="containsText" text="Week">
      <formula>NOT(ISERROR(SEARCH("Week",I1)))</formula>
    </cfRule>
    <cfRule type="containsText" dxfId="90" priority="69" stopIfTrue="1" operator="containsText" text="Week">
      <formula>NOT(ISERROR(SEARCH("Week",I1)))</formula>
    </cfRule>
    <cfRule type="containsText" dxfId="89" priority="70" stopIfTrue="1" operator="containsText" text="day">
      <formula>NOT(ISERROR(SEARCH("day",I1)))</formula>
    </cfRule>
  </conditionalFormatting>
  <conditionalFormatting sqref="D4">
    <cfRule type="containsText" dxfId="88" priority="76" stopIfTrue="1" operator="containsText" text="Monday, Thursday, Saturday, Sunday">
      <formula>NOT(ISERROR(SEARCH("Monday, Thursday, Saturday, Sunday",D4)))</formula>
    </cfRule>
    <cfRule type="containsText" dxfId="87" priority="77" stopIfTrue="1" operator="containsText" text="Monday, Thursday, Saturday, Sunday">
      <formula>NOT(ISERROR(SEARCH("Monday, Thursday, Saturday, Sunday",D4)))</formula>
    </cfRule>
  </conditionalFormatting>
  <conditionalFormatting sqref="A160:C65427 A1:C3 A31:C31 A115:C116 E3:E4 E31:E32 E59:E60 E87:E88">
    <cfRule type="containsText" dxfId="86" priority="71" stopIfTrue="1" operator="containsText" text="Byes">
      <formula>NOT(ISERROR(SEARCH("Byes",A1)))</formula>
    </cfRule>
    <cfRule type="containsText" dxfId="85" priority="72" stopIfTrue="1" operator="containsText" text="Byes">
      <formula>NOT(ISERROR(SEARCH("Byes",A1)))</formula>
    </cfRule>
    <cfRule type="containsText" dxfId="84" priority="73" stopIfTrue="1" operator="containsText" text="Week">
      <formula>NOT(ISERROR(SEARCH("Week",A1)))</formula>
    </cfRule>
    <cfRule type="containsText" dxfId="83" priority="74" stopIfTrue="1" operator="containsText" text="Week">
      <formula>NOT(ISERROR(SEARCH("Week",A1)))</formula>
    </cfRule>
    <cfRule type="containsText" dxfId="82" priority="75" stopIfTrue="1" operator="containsText" text="day">
      <formula>NOT(ISERROR(SEARCH("day",A1)))</formula>
    </cfRule>
  </conditionalFormatting>
  <conditionalFormatting sqref="I4">
    <cfRule type="containsText" dxfId="81" priority="61" stopIfTrue="1" operator="containsText" text="Byes">
      <formula>NOT(ISERROR(SEARCH("Byes",I4)))</formula>
    </cfRule>
    <cfRule type="containsText" dxfId="80" priority="62" stopIfTrue="1" operator="containsText" text="Byes">
      <formula>NOT(ISERROR(SEARCH("Byes",I4)))</formula>
    </cfRule>
    <cfRule type="containsText" dxfId="79" priority="63" stopIfTrue="1" operator="containsText" text="Week">
      <formula>NOT(ISERROR(SEARCH("Week",I4)))</formula>
    </cfRule>
    <cfRule type="containsText" dxfId="78" priority="64" stopIfTrue="1" operator="containsText" text="Week">
      <formula>NOT(ISERROR(SEARCH("Week",I4)))</formula>
    </cfRule>
    <cfRule type="containsText" dxfId="77" priority="65" stopIfTrue="1" operator="containsText" text="day">
      <formula>NOT(ISERROR(SEARCH("day",I4)))</formula>
    </cfRule>
  </conditionalFormatting>
  <conditionalFormatting sqref="I32">
    <cfRule type="containsText" dxfId="76" priority="56" stopIfTrue="1" operator="containsText" text="Byes">
      <formula>NOT(ISERROR(SEARCH("Byes",I32)))</formula>
    </cfRule>
    <cfRule type="containsText" dxfId="75" priority="57" stopIfTrue="1" operator="containsText" text="Byes">
      <formula>NOT(ISERROR(SEARCH("Byes",I32)))</formula>
    </cfRule>
    <cfRule type="containsText" dxfId="74" priority="58" stopIfTrue="1" operator="containsText" text="Week">
      <formula>NOT(ISERROR(SEARCH("Week",I32)))</formula>
    </cfRule>
    <cfRule type="containsText" dxfId="73" priority="59" stopIfTrue="1" operator="containsText" text="Week">
      <formula>NOT(ISERROR(SEARCH("Week",I32)))</formula>
    </cfRule>
    <cfRule type="containsText" dxfId="72" priority="60" stopIfTrue="1" operator="containsText" text="day">
      <formula>NOT(ISERROR(SEARCH("day",I32)))</formula>
    </cfRule>
  </conditionalFormatting>
  <conditionalFormatting sqref="I60">
    <cfRule type="containsText" dxfId="71" priority="51" stopIfTrue="1" operator="containsText" text="Byes">
      <formula>NOT(ISERROR(SEARCH("Byes",I60)))</formula>
    </cfRule>
    <cfRule type="containsText" dxfId="70" priority="52" stopIfTrue="1" operator="containsText" text="Byes">
      <formula>NOT(ISERROR(SEARCH("Byes",I60)))</formula>
    </cfRule>
    <cfRule type="containsText" dxfId="69" priority="53" stopIfTrue="1" operator="containsText" text="Week">
      <formula>NOT(ISERROR(SEARCH("Week",I60)))</formula>
    </cfRule>
    <cfRule type="containsText" dxfId="68" priority="54" stopIfTrue="1" operator="containsText" text="Week">
      <formula>NOT(ISERROR(SEARCH("Week",I60)))</formula>
    </cfRule>
    <cfRule type="containsText" dxfId="67" priority="55" stopIfTrue="1" operator="containsText" text="day">
      <formula>NOT(ISERROR(SEARCH("day",I60)))</formula>
    </cfRule>
  </conditionalFormatting>
  <conditionalFormatting sqref="I88">
    <cfRule type="containsText" dxfId="66" priority="46" stopIfTrue="1" operator="containsText" text="Byes">
      <formula>NOT(ISERROR(SEARCH("Byes",I88)))</formula>
    </cfRule>
    <cfRule type="containsText" dxfId="65" priority="47" stopIfTrue="1" operator="containsText" text="Byes">
      <formula>NOT(ISERROR(SEARCH("Byes",I88)))</formula>
    </cfRule>
    <cfRule type="containsText" dxfId="64" priority="48" stopIfTrue="1" operator="containsText" text="Week">
      <formula>NOT(ISERROR(SEARCH("Week",I88)))</formula>
    </cfRule>
    <cfRule type="containsText" dxfId="63" priority="49" stopIfTrue="1" operator="containsText" text="Week">
      <formula>NOT(ISERROR(SEARCH("Week",I88)))</formula>
    </cfRule>
    <cfRule type="containsText" dxfId="62" priority="50" stopIfTrue="1" operator="containsText" text="day">
      <formula>NOT(ISERROR(SEARCH("day",I88)))</formula>
    </cfRule>
  </conditionalFormatting>
  <conditionalFormatting sqref="I116">
    <cfRule type="containsText" dxfId="61" priority="41" stopIfTrue="1" operator="containsText" text="Byes">
      <formula>NOT(ISERROR(SEARCH("Byes",I116)))</formula>
    </cfRule>
    <cfRule type="containsText" dxfId="60" priority="42" stopIfTrue="1" operator="containsText" text="Byes">
      <formula>NOT(ISERROR(SEARCH("Byes",I116)))</formula>
    </cfRule>
    <cfRule type="containsText" dxfId="59" priority="43" stopIfTrue="1" operator="containsText" text="Week">
      <formula>NOT(ISERROR(SEARCH("Week",I116)))</formula>
    </cfRule>
    <cfRule type="containsText" dxfId="58" priority="44" stopIfTrue="1" operator="containsText" text="Week">
      <formula>NOT(ISERROR(SEARCH("Week",I116)))</formula>
    </cfRule>
    <cfRule type="containsText" dxfId="57" priority="45" stopIfTrue="1" operator="containsText" text="day">
      <formula>NOT(ISERROR(SEARCH("day",I116)))</formula>
    </cfRule>
  </conditionalFormatting>
  <conditionalFormatting sqref="M4">
    <cfRule type="containsText" dxfId="56" priority="36" stopIfTrue="1" operator="containsText" text="Byes">
      <formula>NOT(ISERROR(SEARCH("Byes",M4)))</formula>
    </cfRule>
    <cfRule type="containsText" dxfId="55" priority="37" stopIfTrue="1" operator="containsText" text="Byes">
      <formula>NOT(ISERROR(SEARCH("Byes",M4)))</formula>
    </cfRule>
    <cfRule type="containsText" dxfId="54" priority="38" stopIfTrue="1" operator="containsText" text="Week">
      <formula>NOT(ISERROR(SEARCH("Week",M4)))</formula>
    </cfRule>
    <cfRule type="containsText" dxfId="53" priority="39" stopIfTrue="1" operator="containsText" text="Week">
      <formula>NOT(ISERROR(SEARCH("Week",M4)))</formula>
    </cfRule>
    <cfRule type="containsText" dxfId="52" priority="40" stopIfTrue="1" operator="containsText" text="day">
      <formula>NOT(ISERROR(SEARCH("day",M4)))</formula>
    </cfRule>
  </conditionalFormatting>
  <conditionalFormatting sqref="M32">
    <cfRule type="containsText" dxfId="51" priority="31" stopIfTrue="1" operator="containsText" text="Byes">
      <formula>NOT(ISERROR(SEARCH("Byes",M32)))</formula>
    </cfRule>
    <cfRule type="containsText" dxfId="50" priority="32" stopIfTrue="1" operator="containsText" text="Byes">
      <formula>NOT(ISERROR(SEARCH("Byes",M32)))</formula>
    </cfRule>
    <cfRule type="containsText" dxfId="49" priority="33" stopIfTrue="1" operator="containsText" text="Week">
      <formula>NOT(ISERROR(SEARCH("Week",M32)))</formula>
    </cfRule>
    <cfRule type="containsText" dxfId="48" priority="34" stopIfTrue="1" operator="containsText" text="Week">
      <formula>NOT(ISERROR(SEARCH("Week",M32)))</formula>
    </cfRule>
    <cfRule type="containsText" dxfId="47" priority="35" stopIfTrue="1" operator="containsText" text="day">
      <formula>NOT(ISERROR(SEARCH("day",M32)))</formula>
    </cfRule>
  </conditionalFormatting>
  <conditionalFormatting sqref="M60">
    <cfRule type="containsText" dxfId="46" priority="26" stopIfTrue="1" operator="containsText" text="Byes">
      <formula>NOT(ISERROR(SEARCH("Byes",M60)))</formula>
    </cfRule>
    <cfRule type="containsText" dxfId="45" priority="27" stopIfTrue="1" operator="containsText" text="Byes">
      <formula>NOT(ISERROR(SEARCH("Byes",M60)))</formula>
    </cfRule>
    <cfRule type="containsText" dxfId="44" priority="28" stopIfTrue="1" operator="containsText" text="Week">
      <formula>NOT(ISERROR(SEARCH("Week",M60)))</formula>
    </cfRule>
    <cfRule type="containsText" dxfId="43" priority="29" stopIfTrue="1" operator="containsText" text="Week">
      <formula>NOT(ISERROR(SEARCH("Week",M60)))</formula>
    </cfRule>
    <cfRule type="containsText" dxfId="42" priority="30" stopIfTrue="1" operator="containsText" text="day">
      <formula>NOT(ISERROR(SEARCH("day",M60)))</formula>
    </cfRule>
  </conditionalFormatting>
  <conditionalFormatting sqref="A4">
    <cfRule type="containsText" dxfId="41" priority="21" stopIfTrue="1" operator="containsText" text="Byes">
      <formula>NOT(ISERROR(SEARCH("Byes",A4)))</formula>
    </cfRule>
    <cfRule type="containsText" dxfId="40" priority="22" stopIfTrue="1" operator="containsText" text="Byes">
      <formula>NOT(ISERROR(SEARCH("Byes",A4)))</formula>
    </cfRule>
    <cfRule type="containsText" dxfId="39" priority="23" stopIfTrue="1" operator="containsText" text="Week">
      <formula>NOT(ISERROR(SEARCH("Week",A4)))</formula>
    </cfRule>
    <cfRule type="containsText" dxfId="38" priority="24" stopIfTrue="1" operator="containsText" text="Week">
      <formula>NOT(ISERROR(SEARCH("Week",A4)))</formula>
    </cfRule>
    <cfRule type="containsText" dxfId="37" priority="25" stopIfTrue="1" operator="containsText" text="day">
      <formula>NOT(ISERROR(SEARCH("day",A4)))</formula>
    </cfRule>
  </conditionalFormatting>
  <conditionalFormatting sqref="A32">
    <cfRule type="containsText" dxfId="36" priority="16" stopIfTrue="1" operator="containsText" text="Byes">
      <formula>NOT(ISERROR(SEARCH("Byes",A32)))</formula>
    </cfRule>
    <cfRule type="containsText" dxfId="35" priority="17" stopIfTrue="1" operator="containsText" text="Byes">
      <formula>NOT(ISERROR(SEARCH("Byes",A32)))</formula>
    </cfRule>
    <cfRule type="containsText" dxfId="34" priority="18" stopIfTrue="1" operator="containsText" text="Week">
      <formula>NOT(ISERROR(SEARCH("Week",A32)))</formula>
    </cfRule>
    <cfRule type="containsText" dxfId="33" priority="19" stopIfTrue="1" operator="containsText" text="Week">
      <formula>NOT(ISERROR(SEARCH("Week",A32)))</formula>
    </cfRule>
    <cfRule type="containsText" dxfId="32" priority="20" stopIfTrue="1" operator="containsText" text="day">
      <formula>NOT(ISERROR(SEARCH("day",A32)))</formula>
    </cfRule>
  </conditionalFormatting>
  <conditionalFormatting sqref="M87">
    <cfRule type="containsText" dxfId="31" priority="11" stopIfTrue="1" operator="containsText" text="Byes">
      <formula>NOT(ISERROR(SEARCH("Byes",M87)))</formula>
    </cfRule>
    <cfRule type="containsText" dxfId="30" priority="12" stopIfTrue="1" operator="containsText" text="Byes">
      <formula>NOT(ISERROR(SEARCH("Byes",M87)))</formula>
    </cfRule>
    <cfRule type="containsText" dxfId="29" priority="13" stopIfTrue="1" operator="containsText" text="Week">
      <formula>NOT(ISERROR(SEARCH("Week",M87)))</formula>
    </cfRule>
    <cfRule type="containsText" dxfId="28" priority="14" stopIfTrue="1" operator="containsText" text="Week">
      <formula>NOT(ISERROR(SEARCH("Week",M87)))</formula>
    </cfRule>
    <cfRule type="containsText" dxfId="27" priority="15" stopIfTrue="1" operator="containsText" text="day">
      <formula>NOT(ISERROR(SEARCH("day",M87)))</formula>
    </cfRule>
  </conditionalFormatting>
  <conditionalFormatting sqref="M88">
    <cfRule type="containsText" dxfId="26" priority="6" stopIfTrue="1" operator="containsText" text="Byes">
      <formula>NOT(ISERROR(SEARCH("Byes",M88)))</formula>
    </cfRule>
    <cfRule type="containsText" dxfId="25" priority="7" stopIfTrue="1" operator="containsText" text="Byes">
      <formula>NOT(ISERROR(SEARCH("Byes",M88)))</formula>
    </cfRule>
    <cfRule type="containsText" dxfId="24" priority="8" stopIfTrue="1" operator="containsText" text="Week">
      <formula>NOT(ISERROR(SEARCH("Week",M88)))</formula>
    </cfRule>
    <cfRule type="containsText" dxfId="23" priority="9" stopIfTrue="1" operator="containsText" text="Week">
      <formula>NOT(ISERROR(SEARCH("Week",M88)))</formula>
    </cfRule>
    <cfRule type="containsText" dxfId="22" priority="10" stopIfTrue="1" operator="containsText" text="day">
      <formula>NOT(ISERROR(SEARCH("day",M88)))</formula>
    </cfRule>
  </conditionalFormatting>
  <conditionalFormatting sqref="I1">
    <cfRule type="containsText" dxfId="21" priority="1" stopIfTrue="1" operator="containsText" text="Byes">
      <formula>NOT(ISERROR(SEARCH("Byes",I1)))</formula>
    </cfRule>
    <cfRule type="containsText" dxfId="20" priority="2" stopIfTrue="1" operator="containsText" text="Byes">
      <formula>NOT(ISERROR(SEARCH("Byes",I1)))</formula>
    </cfRule>
    <cfRule type="containsText" dxfId="19" priority="3" stopIfTrue="1" operator="containsText" text="Week">
      <formula>NOT(ISERROR(SEARCH("Week",I1)))</formula>
    </cfRule>
    <cfRule type="containsText" dxfId="18" priority="4" stopIfTrue="1" operator="containsText" text="Week">
      <formula>NOT(ISERROR(SEARCH("Week",I1)))</formula>
    </cfRule>
    <cfRule type="containsText" dxfId="17" priority="5" stopIfTrue="1" operator="containsText" text="day">
      <formula>NOT(ISERROR(SEARCH("day",I1)))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0BF5-8EA4-4FDF-B330-899D84053D59}">
  <sheetPr>
    <tabColor rgb="FF0070C0"/>
  </sheetPr>
  <dimension ref="A1:CW116"/>
  <sheetViews>
    <sheetView topLeftCell="P1" zoomScale="70" zoomScaleNormal="70" workbookViewId="0">
      <selection activeCell="BV6" sqref="BV6"/>
    </sheetView>
  </sheetViews>
  <sheetFormatPr defaultColWidth="9.140625" defaultRowHeight="18.75" x14ac:dyDescent="0.25"/>
  <cols>
    <col min="1" max="1" width="26.42578125" style="98" customWidth="1"/>
    <col min="2" max="2" width="19.28515625" style="98" customWidth="1"/>
    <col min="3" max="3" width="4.140625" style="100" customWidth="1"/>
    <col min="4" max="4" width="19.28515625" style="98" customWidth="1"/>
    <col min="5" max="5" width="4.140625" style="100" customWidth="1"/>
    <col min="6" max="6" width="19.28515625" style="98" customWidth="1"/>
    <col min="7" max="7" width="4.140625" style="100" customWidth="1"/>
    <col min="8" max="8" width="19.28515625" style="98" customWidth="1"/>
    <col min="9" max="9" width="4.140625" style="100" customWidth="1"/>
    <col min="10" max="10" width="19.28515625" style="98" customWidth="1"/>
    <col min="11" max="11" width="4.140625" style="100" customWidth="1"/>
    <col min="12" max="12" width="19.28515625" style="98" customWidth="1"/>
    <col min="13" max="13" width="4.140625" style="100" customWidth="1"/>
    <col min="14" max="14" width="19.28515625" style="98" customWidth="1"/>
    <col min="15" max="15" width="4.140625" style="100" customWidth="1"/>
    <col min="16" max="16" width="19.28515625" style="98" customWidth="1"/>
    <col min="17" max="17" width="4.140625" style="100" customWidth="1"/>
    <col min="18" max="18" width="19.28515625" style="98" customWidth="1"/>
    <col min="19" max="19" width="4.140625" style="100" customWidth="1"/>
    <col min="20" max="20" width="19.28515625" style="98" customWidth="1"/>
    <col min="21" max="21" width="4.140625" style="100" customWidth="1"/>
    <col min="22" max="22" width="19.28515625" style="98" customWidth="1"/>
    <col min="23" max="23" width="4.140625" style="100" customWidth="1"/>
    <col min="24" max="24" width="19.28515625" style="98" customWidth="1"/>
    <col min="25" max="25" width="4.140625" style="100" customWidth="1"/>
    <col min="26" max="26" width="19.28515625" style="98" customWidth="1"/>
    <col min="27" max="27" width="4.140625" style="100" customWidth="1"/>
    <col min="28" max="28" width="19.28515625" style="98" customWidth="1"/>
    <col min="29" max="29" width="4.140625" style="100" customWidth="1"/>
    <col min="30" max="30" width="19.28515625" style="98" customWidth="1"/>
    <col min="31" max="31" width="4.140625" style="100" customWidth="1"/>
    <col min="32" max="32" width="19.28515625" style="98" customWidth="1"/>
    <col min="33" max="33" width="4.140625" style="100" customWidth="1"/>
    <col min="34" max="34" width="19.28515625" style="98" customWidth="1"/>
    <col min="35" max="35" width="4.140625" style="100" customWidth="1"/>
    <col min="36" max="36" width="19.28515625" style="98" customWidth="1"/>
    <col min="37" max="37" width="4.140625" style="100" customWidth="1"/>
    <col min="38" max="38" width="19.28515625" style="98" customWidth="1"/>
    <col min="39" max="39" width="4.140625" style="100" customWidth="1"/>
    <col min="40" max="40" width="19.28515625" style="98" customWidth="1"/>
    <col min="41" max="41" width="4.140625" style="100" customWidth="1"/>
    <col min="42" max="42" width="19.28515625" style="98" customWidth="1"/>
    <col min="43" max="43" width="4.140625" style="100" customWidth="1"/>
    <col min="44" max="44" width="19.28515625" style="98" customWidth="1"/>
    <col min="45" max="45" width="4.140625" style="100" customWidth="1"/>
    <col min="46" max="46" width="19.28515625" style="98" customWidth="1"/>
    <col min="47" max="47" width="4.140625" style="100" customWidth="1"/>
    <col min="48" max="48" width="19.28515625" style="98" customWidth="1"/>
    <col min="49" max="49" width="4.140625" style="100" customWidth="1"/>
    <col min="50" max="50" width="19.28515625" style="98" customWidth="1"/>
    <col min="51" max="51" width="4.140625" style="100" customWidth="1"/>
    <col min="52" max="52" width="19.28515625" style="98" customWidth="1"/>
    <col min="53" max="53" width="4.140625" style="100" customWidth="1"/>
    <col min="54" max="54" width="19.28515625" style="98" customWidth="1"/>
    <col min="55" max="55" width="4.140625" style="100" customWidth="1"/>
    <col min="56" max="56" width="19.28515625" style="98" customWidth="1"/>
    <col min="57" max="57" width="4.140625" style="100" customWidth="1"/>
    <col min="58" max="58" width="19.28515625" style="98" customWidth="1"/>
    <col min="59" max="59" width="4.140625" style="100" customWidth="1"/>
    <col min="60" max="60" width="19.28515625" style="98" customWidth="1"/>
    <col min="61" max="61" width="4.140625" style="100" customWidth="1"/>
    <col min="62" max="62" width="19.28515625" style="98" customWidth="1"/>
    <col min="63" max="63" width="4.140625" style="100" customWidth="1"/>
    <col min="64" max="64" width="19.28515625" style="98" customWidth="1"/>
    <col min="65" max="65" width="4.140625" style="100" customWidth="1"/>
    <col min="66" max="66" width="19.28515625" style="98" customWidth="1"/>
    <col min="67" max="67" width="4.140625" style="100" customWidth="1"/>
    <col min="68" max="68" width="19.28515625" style="98" customWidth="1"/>
    <col min="69" max="69" width="4.140625" style="100" customWidth="1"/>
    <col min="70" max="70" width="19.28515625" style="98" customWidth="1"/>
    <col min="71" max="71" width="4.140625" style="100" customWidth="1"/>
    <col min="72" max="72" width="19.28515625" style="98" customWidth="1"/>
    <col min="73" max="73" width="4.140625" style="100" customWidth="1"/>
    <col min="74" max="74" width="19.28515625" style="98" customWidth="1"/>
    <col min="75" max="75" width="4.140625" style="100" customWidth="1"/>
    <col min="76" max="76" width="19.28515625" style="98" customWidth="1"/>
    <col min="77" max="77" width="4.140625" style="100" customWidth="1"/>
    <col min="78" max="78" width="19.28515625" style="98" customWidth="1"/>
    <col min="79" max="79" width="4.140625" style="100" customWidth="1"/>
    <col min="80" max="80" width="19.28515625" style="98" customWidth="1"/>
    <col min="81" max="81" width="4.140625" style="100" customWidth="1"/>
    <col min="82" max="82" width="19.28515625" style="98" customWidth="1"/>
    <col min="83" max="83" width="4.140625" style="100" customWidth="1"/>
    <col min="84" max="84" width="19.28515625" style="98" customWidth="1"/>
    <col min="85" max="85" width="4.140625" style="100" customWidth="1"/>
    <col min="86" max="86" width="19.28515625" style="98" customWidth="1"/>
    <col min="87" max="87" width="4.140625" style="100" customWidth="1"/>
    <col min="88" max="88" width="19.28515625" style="98" customWidth="1"/>
    <col min="89" max="89" width="4.140625" style="100" customWidth="1"/>
    <col min="90" max="90" width="19.28515625" style="98" customWidth="1"/>
    <col min="91" max="91" width="4.140625" style="100" customWidth="1"/>
    <col min="92" max="92" width="19.28515625" style="98" customWidth="1"/>
    <col min="93" max="93" width="4.140625" style="100" customWidth="1"/>
    <col min="94" max="94" width="19.28515625" style="98" customWidth="1"/>
    <col min="95" max="95" width="4.140625" style="100" customWidth="1"/>
    <col min="96" max="96" width="19.28515625" style="98" customWidth="1"/>
    <col min="97" max="97" width="4.140625" style="100" customWidth="1"/>
    <col min="98" max="98" width="19.28515625" style="98" customWidth="1"/>
    <col min="99" max="99" width="4.140625" style="100" customWidth="1"/>
    <col min="100" max="100" width="19.28515625" style="98" customWidth="1"/>
    <col min="101" max="101" width="4.140625" style="100" customWidth="1"/>
    <col min="102" max="16384" width="9.140625" style="98"/>
  </cols>
  <sheetData>
    <row r="1" spans="1:101" s="92" customFormat="1" ht="30.75" customHeight="1" x14ac:dyDescent="0.25">
      <c r="B1" s="95"/>
      <c r="C1" s="94"/>
      <c r="D1" s="95"/>
      <c r="E1" s="96"/>
      <c r="G1" s="94"/>
      <c r="I1" s="94"/>
      <c r="K1" s="94"/>
      <c r="P1" s="95"/>
      <c r="Q1" s="94"/>
      <c r="R1" s="93"/>
      <c r="S1" s="94"/>
      <c r="T1" s="95"/>
      <c r="U1" s="96"/>
      <c r="W1" s="94"/>
      <c r="X1" s="96"/>
      <c r="Y1" s="94"/>
      <c r="Z1" s="97"/>
      <c r="AA1" s="94"/>
      <c r="AB1" s="95"/>
      <c r="AC1" s="94"/>
      <c r="AD1" s="97"/>
      <c r="AE1" s="94"/>
      <c r="AF1" s="95"/>
      <c r="AG1" s="94"/>
      <c r="AH1" s="93"/>
      <c r="AI1" s="94"/>
      <c r="AJ1" s="95"/>
      <c r="AK1" s="96"/>
      <c r="AM1" s="94"/>
      <c r="AN1" s="96"/>
      <c r="AO1" s="94"/>
      <c r="AP1" s="97"/>
      <c r="AQ1" s="94"/>
      <c r="AR1" s="95"/>
      <c r="AS1" s="94"/>
      <c r="AT1" s="97"/>
      <c r="AU1" s="94"/>
      <c r="AV1" s="95"/>
      <c r="AW1" s="94"/>
      <c r="AX1" s="93"/>
      <c r="AY1" s="94"/>
      <c r="AZ1" s="95"/>
      <c r="BA1" s="96"/>
      <c r="BC1" s="94"/>
      <c r="BD1" s="96"/>
      <c r="BE1" s="94"/>
      <c r="BF1" s="97"/>
      <c r="BG1" s="94"/>
      <c r="BH1" s="95"/>
      <c r="BI1" s="94"/>
      <c r="BJ1" s="97"/>
      <c r="BK1" s="94"/>
      <c r="BL1" s="95"/>
      <c r="BM1" s="94"/>
      <c r="BN1" s="93"/>
      <c r="BO1" s="94"/>
      <c r="BP1" s="95"/>
      <c r="BQ1" s="96"/>
      <c r="BS1" s="94"/>
      <c r="BT1" s="96"/>
      <c r="BU1" s="94"/>
      <c r="BV1" s="97"/>
      <c r="BW1" s="94"/>
      <c r="BX1" s="95"/>
      <c r="BY1" s="94"/>
      <c r="BZ1" s="97"/>
      <c r="CA1" s="94"/>
      <c r="CB1" s="95"/>
      <c r="CC1" s="94"/>
      <c r="CD1" s="93"/>
      <c r="CE1" s="94"/>
      <c r="CF1" s="95"/>
      <c r="CG1" s="96"/>
      <c r="CI1" s="94"/>
      <c r="CJ1" s="96"/>
      <c r="CK1" s="94"/>
      <c r="CL1" s="97"/>
      <c r="CM1" s="94"/>
      <c r="CN1" s="95"/>
      <c r="CO1" s="94"/>
      <c r="CP1" s="97"/>
      <c r="CQ1" s="94"/>
      <c r="CR1" s="95"/>
      <c r="CS1" s="94"/>
      <c r="CT1" s="93"/>
      <c r="CU1" s="94"/>
      <c r="CV1" s="95"/>
      <c r="CW1" s="96"/>
    </row>
    <row r="2" spans="1:101" x14ac:dyDescent="0.25">
      <c r="B2" s="95"/>
      <c r="C2" s="94"/>
      <c r="D2" s="95"/>
      <c r="E2" s="94"/>
      <c r="G2" s="94"/>
      <c r="I2" s="94"/>
      <c r="K2" s="94"/>
      <c r="M2" s="98"/>
      <c r="O2" s="98"/>
      <c r="P2" s="95"/>
      <c r="Q2" s="94"/>
      <c r="R2" s="95"/>
      <c r="S2" s="94"/>
      <c r="T2" s="95"/>
      <c r="U2" s="94"/>
      <c r="V2" s="95"/>
      <c r="W2" s="94"/>
      <c r="X2" s="95"/>
      <c r="Y2" s="94"/>
      <c r="Z2" s="95"/>
      <c r="AA2" s="94"/>
      <c r="AB2" s="95"/>
      <c r="AC2" s="94"/>
      <c r="AD2" s="95"/>
      <c r="AE2" s="94"/>
      <c r="AF2" s="95"/>
      <c r="AG2" s="94"/>
      <c r="AH2" s="95"/>
      <c r="AI2" s="94"/>
      <c r="AJ2" s="95"/>
      <c r="AK2" s="94"/>
      <c r="AL2" s="95"/>
      <c r="AM2" s="94"/>
      <c r="AN2" s="95"/>
      <c r="AO2" s="94"/>
      <c r="AP2" s="95"/>
      <c r="AQ2" s="94"/>
      <c r="AR2" s="95"/>
      <c r="AS2" s="94"/>
      <c r="AT2" s="95"/>
      <c r="AU2" s="94"/>
      <c r="AV2" s="95"/>
      <c r="AW2" s="94"/>
      <c r="AX2" s="95"/>
      <c r="AY2" s="94"/>
      <c r="AZ2" s="95"/>
      <c r="BA2" s="94"/>
      <c r="BB2" s="95"/>
      <c r="BC2" s="94"/>
      <c r="BD2" s="95"/>
      <c r="BE2" s="94"/>
      <c r="BF2" s="95"/>
      <c r="BG2" s="94"/>
      <c r="BH2" s="95"/>
      <c r="BI2" s="94"/>
      <c r="BJ2" s="95"/>
      <c r="BK2" s="94"/>
      <c r="BL2" s="95"/>
      <c r="BM2" s="94"/>
      <c r="BN2" s="95"/>
      <c r="BO2" s="94"/>
      <c r="BP2" s="95"/>
      <c r="BQ2" s="94"/>
      <c r="BR2" s="95"/>
      <c r="BS2" s="94"/>
      <c r="BT2" s="95"/>
      <c r="BU2" s="94"/>
      <c r="BV2" s="95"/>
      <c r="BW2" s="94"/>
      <c r="BX2" s="95"/>
      <c r="BY2" s="94"/>
      <c r="BZ2" s="95"/>
      <c r="CA2" s="94"/>
      <c r="CB2" s="95"/>
      <c r="CC2" s="94"/>
      <c r="CD2" s="95"/>
      <c r="CE2" s="94"/>
      <c r="CF2" s="95"/>
      <c r="CG2" s="94"/>
      <c r="CH2" s="95"/>
      <c r="CI2" s="94"/>
      <c r="CJ2" s="95"/>
      <c r="CK2" s="94"/>
      <c r="CL2" s="95"/>
      <c r="CM2" s="94"/>
      <c r="CN2" s="95"/>
      <c r="CO2" s="94"/>
      <c r="CP2" s="95"/>
      <c r="CQ2" s="94"/>
      <c r="CR2" s="95"/>
      <c r="CS2" s="94"/>
      <c r="CT2" s="95"/>
      <c r="CU2" s="94"/>
      <c r="CV2" s="95"/>
      <c r="CW2" s="94"/>
    </row>
    <row r="3" spans="1:101" ht="15.75" customHeight="1" x14ac:dyDescent="0.25">
      <c r="B3" s="95"/>
      <c r="C3" s="99"/>
      <c r="D3" s="95"/>
      <c r="E3" s="99"/>
      <c r="G3" s="94"/>
      <c r="H3" s="95"/>
      <c r="I3" s="99"/>
      <c r="J3" s="95"/>
      <c r="K3" s="99"/>
      <c r="L3" s="95"/>
      <c r="M3" s="99"/>
      <c r="N3" s="95"/>
      <c r="O3" s="99"/>
      <c r="P3" s="95"/>
      <c r="Q3" s="99"/>
      <c r="R3" s="95"/>
      <c r="S3" s="99"/>
      <c r="T3" s="95"/>
      <c r="U3" s="99"/>
      <c r="V3" s="95"/>
      <c r="W3" s="94"/>
      <c r="X3" s="95"/>
      <c r="Y3" s="99"/>
      <c r="Z3" s="95"/>
      <c r="AA3" s="99"/>
      <c r="AB3" s="95"/>
      <c r="AC3" s="99"/>
      <c r="AD3" s="95"/>
      <c r="AE3" s="99"/>
      <c r="AF3" s="95"/>
      <c r="AG3" s="99"/>
      <c r="AH3" s="95"/>
      <c r="AI3" s="99"/>
      <c r="AJ3" s="95"/>
      <c r="AK3" s="99"/>
      <c r="AL3" s="95"/>
      <c r="AM3" s="94"/>
      <c r="AN3" s="95"/>
      <c r="AO3" s="99"/>
      <c r="AP3" s="95"/>
      <c r="AQ3" s="99"/>
      <c r="AR3" s="95"/>
      <c r="AS3" s="99"/>
      <c r="AT3" s="95"/>
      <c r="AU3" s="99"/>
      <c r="AV3" s="95"/>
      <c r="AW3" s="99"/>
      <c r="AX3" s="95"/>
      <c r="AY3" s="99"/>
      <c r="AZ3" s="95"/>
      <c r="BA3" s="99"/>
      <c r="BB3" s="95"/>
      <c r="BC3" s="94"/>
      <c r="BD3" s="95"/>
      <c r="BE3" s="99"/>
      <c r="BF3" s="95"/>
      <c r="BG3" s="99"/>
      <c r="BH3" s="95"/>
      <c r="BI3" s="99"/>
      <c r="BJ3" s="95"/>
      <c r="BK3" s="99"/>
      <c r="BL3" s="95"/>
      <c r="BM3" s="99"/>
      <c r="BN3" s="95"/>
      <c r="BO3" s="99"/>
      <c r="BP3" s="95"/>
      <c r="BQ3" s="99"/>
      <c r="BR3" s="95"/>
      <c r="BS3" s="94"/>
      <c r="BT3" s="95"/>
      <c r="BU3" s="99"/>
      <c r="BV3" s="95"/>
      <c r="BW3" s="99"/>
      <c r="BX3" s="95"/>
      <c r="BY3" s="99"/>
      <c r="BZ3" s="95"/>
      <c r="CA3" s="99"/>
      <c r="CB3" s="95"/>
      <c r="CC3" s="99"/>
      <c r="CD3" s="95"/>
      <c r="CE3" s="99"/>
      <c r="CF3" s="95"/>
      <c r="CG3" s="99"/>
      <c r="CH3" s="95"/>
      <c r="CI3" s="94"/>
      <c r="CJ3" s="95"/>
      <c r="CK3" s="99"/>
      <c r="CL3" s="95"/>
      <c r="CM3" s="99"/>
      <c r="CN3" s="95"/>
      <c r="CO3" s="99"/>
      <c r="CP3" s="95"/>
      <c r="CQ3" s="99"/>
      <c r="CR3" s="95"/>
      <c r="CS3" s="99"/>
      <c r="CT3" s="95"/>
      <c r="CU3" s="99"/>
      <c r="CV3" s="95"/>
      <c r="CW3" s="99"/>
    </row>
    <row r="4" spans="1:101" s="100" customFormat="1" ht="15.75" customHeight="1" x14ac:dyDescent="0.25">
      <c r="B4" s="101" t="str">
        <f>'[1]Players Weekly Open Picks'!C2</f>
        <v>Mike Dippold</v>
      </c>
      <c r="C4" s="99"/>
      <c r="D4" s="101" t="str">
        <f>'[1]Players Weekly Open Picks'!E2</f>
        <v>Paul Bellina</v>
      </c>
      <c r="E4" s="99"/>
      <c r="F4" s="101" t="str">
        <f>'[1]Players Weekly Open Picks'!G2</f>
        <v>Doug Krucke</v>
      </c>
      <c r="G4" s="99"/>
      <c r="H4" s="101" t="str">
        <f>'[1]Players Weekly Open Picks'!I2</f>
        <v>John Bellina</v>
      </c>
      <c r="I4" s="99"/>
      <c r="J4" s="101" t="str">
        <f>'[1]Players Weekly Open Picks'!K2</f>
        <v>Tony Azzato</v>
      </c>
      <c r="K4" s="99"/>
      <c r="L4" s="101" t="str">
        <f>'[1]Players Weekly Open Picks'!M2</f>
        <v>Kim Asti-Fritz</v>
      </c>
      <c r="M4" s="99"/>
      <c r="N4" s="101" t="str">
        <f>'[1]Players Weekly Open Picks'!O2</f>
        <v>AJ Asti</v>
      </c>
      <c r="O4" s="99"/>
      <c r="P4" s="101" t="str">
        <f>'[1]Players Weekly Open Picks'!Q2</f>
        <v>Scotty Asti</v>
      </c>
      <c r="Q4" s="99"/>
      <c r="R4" s="101" t="str">
        <f>'[1]Players Weekly Open Picks'!S2</f>
        <v>Mike Asti</v>
      </c>
      <c r="S4" s="99"/>
      <c r="T4" s="101" t="str">
        <f>'[1]Players Weekly Open Picks'!U2</f>
        <v>Ryan Grindle</v>
      </c>
      <c r="U4" s="99"/>
      <c r="V4" s="101" t="str">
        <f>'[1]Players Weekly Open Picks'!W2</f>
        <v>Will Higginbotham</v>
      </c>
      <c r="W4" s="99"/>
      <c r="X4" s="101" t="str">
        <f>'[1]Players Weekly Open Picks'!Y2</f>
        <v>Brandon Tyra</v>
      </c>
      <c r="Y4" s="99"/>
      <c r="Z4" s="101" t="str">
        <f>'[1]Players Weekly Open Picks'!AA2</f>
        <v>Amanda Schulte</v>
      </c>
      <c r="AA4" s="99"/>
      <c r="AB4" s="101" t="str">
        <f>'[1]Players Weekly Open Picks'!AC2</f>
        <v>Scott Reffner</v>
      </c>
      <c r="AC4" s="99"/>
      <c r="AD4" s="101" t="str">
        <f>'[1]Players Weekly Open Picks'!AE2</f>
        <v>Kyle Moyer</v>
      </c>
      <c r="AE4" s="99"/>
      <c r="AF4" s="101" t="str">
        <f>'[1]Players Weekly Open Picks'!AG2</f>
        <v>John Clark</v>
      </c>
      <c r="AG4" s="99"/>
      <c r="AH4" s="101" t="str">
        <f>'[1]Players Weekly Open Picks'!AI2</f>
        <v>Jeffrey Rodgers</v>
      </c>
      <c r="AI4" s="99"/>
      <c r="AJ4" s="101" t="str">
        <f>'[1]Players Weekly Open Picks'!AK2</f>
        <v>Jimmy Brown</v>
      </c>
      <c r="AK4" s="99"/>
      <c r="AL4" s="101" t="str">
        <f>'[1]Players Weekly Open Picks'!AM2</f>
        <v>Bucky Pollick</v>
      </c>
      <c r="AM4" s="99"/>
      <c r="AN4" s="101" t="str">
        <f>'[1]Players Weekly Open Picks'!AO2</f>
        <v>Jim Allegretto</v>
      </c>
      <c r="AO4" s="99"/>
      <c r="AP4" s="101" t="str">
        <f>'[1]Players Weekly Open Picks'!AQ2</f>
        <v>Dave Bauer</v>
      </c>
      <c r="AQ4" s="99"/>
      <c r="AR4" s="101" t="str">
        <f>'[1]Players Weekly Open Picks'!AS2</f>
        <v>Scott Herzing</v>
      </c>
      <c r="AS4" s="99"/>
      <c r="AT4" s="101" t="str">
        <f>'[1]Players Weekly Open Picks'!AU2</f>
        <v>Nate Dixon</v>
      </c>
      <c r="AU4" s="99"/>
      <c r="AV4" s="101" t="str">
        <f>'[1]Players Weekly Open Picks'!AW2</f>
        <v>Chuck Nunamaker</v>
      </c>
      <c r="AW4" s="99"/>
      <c r="AX4" s="101" t="str">
        <f>'[1]Players Weekly Open Picks'!AY2</f>
        <v>Jason Schreiber</v>
      </c>
      <c r="AY4" s="99"/>
      <c r="AZ4" s="101" t="str">
        <f>'[1]Players Weekly Open Picks'!BA2</f>
        <v>Ryan Smith</v>
      </c>
      <c r="BA4" s="99"/>
      <c r="BB4" s="101" t="str">
        <f>'[1]Players Weekly Open Picks'!BC2</f>
        <v>Shay Annis</v>
      </c>
      <c r="BC4" s="99"/>
      <c r="BD4" s="101" t="str">
        <f>'[1]Players Weekly Open Picks'!BE2</f>
        <v>Elliot Norton</v>
      </c>
      <c r="BE4" s="99"/>
      <c r="BF4" s="101" t="str">
        <f>'[1]Players Weekly Open Picks'!BG2</f>
        <v>Rich McClinsey</v>
      </c>
      <c r="BG4" s="99"/>
      <c r="BH4" s="101" t="str">
        <f>'[1]Players Weekly Open Picks'!BI2</f>
        <v>Thom Hepburn</v>
      </c>
      <c r="BI4" s="99"/>
      <c r="BJ4" s="101" t="str">
        <f>'[1]Players Weekly Open Picks'!BK2</f>
        <v>Andre Greene</v>
      </c>
      <c r="BK4" s="99"/>
      <c r="BL4" s="101" t="str">
        <f>'[1]Players Weekly Open Picks'!BM2</f>
        <v>Shea Meyer</v>
      </c>
      <c r="BM4" s="99"/>
      <c r="BN4" s="101" t="str">
        <f>'[1]Players Weekly Open Picks'!BO2</f>
        <v>Tyler Gates</v>
      </c>
      <c r="BO4" s="99"/>
      <c r="BP4" s="101" t="str">
        <f>'[1]Players Weekly Open Picks'!BQ2</f>
        <v>Matt Rogers</v>
      </c>
      <c r="BQ4" s="99"/>
      <c r="BR4" s="101" t="str">
        <f>'[1]Players Weekly Open Picks'!BS2</f>
        <v>Wes Struble</v>
      </c>
      <c r="BS4" s="99"/>
      <c r="BT4" s="101" t="str">
        <f>'[1]Players Weekly Open Picks'!BU2</f>
        <v>John Hrusth</v>
      </c>
      <c r="BU4" s="99"/>
      <c r="BV4" s="101" t="str">
        <f>'[1]Players Weekly Open Picks'!BW2</f>
        <v>Chris Walter</v>
      </c>
      <c r="BW4" s="99"/>
      <c r="BX4" s="101" t="str">
        <f>'[1]Players Weekly Open Picks'!BY2</f>
        <v>Brenton Stevens</v>
      </c>
      <c r="BY4" s="99"/>
      <c r="BZ4" s="101" t="str">
        <f>'[1]Players Weekly Open Picks'!CA2</f>
        <v>Tyler Daniels</v>
      </c>
      <c r="CA4" s="99"/>
      <c r="CB4" s="101" t="str">
        <f>'[1]Players Weekly Open Picks'!CC2</f>
        <v>Jared Lemin</v>
      </c>
      <c r="CC4" s="99"/>
      <c r="CD4" s="101" t="str">
        <f>'[1]Players Weekly Open Picks'!CE2</f>
        <v>Nick Detz</v>
      </c>
      <c r="CE4" s="99"/>
      <c r="CF4" s="101" t="str">
        <f>'[1]Players Weekly Open Picks'!CG2</f>
        <v>Cameron Hughes</v>
      </c>
      <c r="CG4" s="99"/>
      <c r="CH4" s="101" t="str">
        <f>'[1]Players Weekly Open Picks'!CI2</f>
        <v>Cahil Parrish</v>
      </c>
      <c r="CI4" s="99"/>
      <c r="CJ4" s="101" t="str">
        <f>'[1]Players Weekly Open Picks'!CK2</f>
        <v>Nick Quagliani</v>
      </c>
      <c r="CK4" s="99"/>
      <c r="CL4" s="101" t="str">
        <f>'[1]Players Weekly Open Picks'!CM2</f>
        <v>Alex Topor</v>
      </c>
      <c r="CM4" s="99"/>
      <c r="CN4" s="101" t="str">
        <f>'[1]Players Weekly Open Picks'!CO2</f>
        <v>Jake Mercer</v>
      </c>
      <c r="CO4" s="99"/>
      <c r="CP4" s="101" t="str">
        <f>'[1]Players Weekly Open Picks'!CQ2</f>
        <v>Trevor Dinsmore</v>
      </c>
      <c r="CQ4" s="99"/>
      <c r="CR4" s="101" t="str">
        <f>'[1]Players Weekly Open Picks'!CS2</f>
        <v>Dean Dinsmore</v>
      </c>
      <c r="CS4" s="99"/>
      <c r="CT4" s="101" t="str">
        <f>'[1]Players Weekly Open Picks'!CU2</f>
        <v>Nate Steis</v>
      </c>
      <c r="CU4" s="99"/>
      <c r="CV4" s="101" t="str">
        <f>'[1]Players Weekly Open Picks'!CW2</f>
        <v>Rich Quiggle</v>
      </c>
      <c r="CW4" s="99"/>
    </row>
    <row r="5" spans="1:101" s="102" customFormat="1" ht="15.75" customHeight="1" x14ac:dyDescent="0.25">
      <c r="C5" s="99"/>
      <c r="E5" s="99"/>
      <c r="G5" s="99"/>
      <c r="I5" s="99"/>
      <c r="K5" s="99"/>
      <c r="M5" s="99"/>
      <c r="O5" s="99"/>
      <c r="Q5" s="99"/>
      <c r="S5" s="99"/>
      <c r="U5" s="99"/>
      <c r="W5" s="99"/>
      <c r="Y5" s="99"/>
      <c r="AA5" s="99"/>
      <c r="AC5" s="99"/>
      <c r="AE5" s="99"/>
      <c r="AG5" s="99"/>
      <c r="AI5" s="99"/>
      <c r="AK5" s="99"/>
      <c r="AM5" s="99"/>
      <c r="AO5" s="99"/>
      <c r="AQ5" s="99"/>
      <c r="AS5" s="99"/>
      <c r="AU5" s="99"/>
      <c r="AW5" s="99"/>
      <c r="AY5" s="99"/>
      <c r="BA5" s="99"/>
      <c r="BC5" s="99"/>
      <c r="BE5" s="99"/>
      <c r="BG5" s="99"/>
      <c r="BI5" s="99"/>
      <c r="BK5" s="99"/>
      <c r="BM5" s="99"/>
      <c r="BO5" s="99"/>
      <c r="BQ5" s="99"/>
      <c r="BS5" s="99"/>
      <c r="BU5" s="99"/>
      <c r="BW5" s="99"/>
      <c r="BY5" s="99"/>
      <c r="CA5" s="99"/>
      <c r="CC5" s="99"/>
      <c r="CE5" s="99"/>
      <c r="CG5" s="99"/>
      <c r="CI5" s="99"/>
      <c r="CK5" s="99"/>
      <c r="CM5" s="99"/>
      <c r="CO5" s="99"/>
      <c r="CQ5" s="99"/>
      <c r="CS5" s="99"/>
      <c r="CU5" s="99"/>
      <c r="CW5" s="99"/>
    </row>
    <row r="6" spans="1:101" s="100" customFormat="1" ht="15.75" customHeight="1" x14ac:dyDescent="0.25">
      <c r="A6" s="100">
        <v>1</v>
      </c>
      <c r="B6" s="125" t="str">
        <f>'[1]Players Weekly Open Picks'!C3</f>
        <v>Baltimore</v>
      </c>
      <c r="C6" s="99"/>
      <c r="D6" s="125" t="str">
        <f>'[1]Players Weekly Open Picks'!E3</f>
        <v>Indianapolis</v>
      </c>
      <c r="E6" s="99"/>
      <c r="F6" s="125" t="str">
        <f>'[1]Players Weekly Open Picks'!G3</f>
        <v>Baltimore</v>
      </c>
      <c r="G6" s="99"/>
      <c r="H6" s="125" t="str">
        <f>'[1]Players Weekly Open Picks'!I3</f>
        <v>San Francisco</v>
      </c>
      <c r="I6" s="99"/>
      <c r="J6" s="125" t="str">
        <f>'[1]Players Weekly Open Picks'!K3</f>
        <v>Miami</v>
      </c>
      <c r="K6" s="99"/>
      <c r="L6" s="125" t="str">
        <f>'[1]Players Weekly Open Picks'!M3</f>
        <v>Tennessee</v>
      </c>
      <c r="M6" s="99"/>
      <c r="N6" s="125" t="str">
        <f>'[1]Players Weekly Open Picks'!O3</f>
        <v>Tennessee</v>
      </c>
      <c r="O6" s="99"/>
      <c r="P6" s="125" t="str">
        <f>'[1]Players Weekly Open Picks'!Q3</f>
        <v>Indianapolis</v>
      </c>
      <c r="Q6" s="99"/>
      <c r="R6" s="125" t="str">
        <f>'[1]Players Weekly Open Picks'!S3</f>
        <v>Baltimore</v>
      </c>
      <c r="S6" s="99"/>
      <c r="T6" s="125" t="str">
        <f>'[1]Players Weekly Open Picks'!U3</f>
        <v>Baltimore</v>
      </c>
      <c r="U6" s="99"/>
      <c r="V6" s="125" t="str">
        <f>'[1]Players Weekly Open Picks'!W3</f>
        <v>Indianapolis</v>
      </c>
      <c r="W6" s="99"/>
      <c r="X6" s="125" t="str">
        <f>'[1]Players Weekly Open Picks'!Y3</f>
        <v>Baltimore</v>
      </c>
      <c r="Y6" s="99"/>
      <c r="Z6" s="125" t="str">
        <f>'[1]Players Weekly Open Picks'!AA3</f>
        <v>Baltimore</v>
      </c>
      <c r="AA6" s="99"/>
      <c r="AB6" s="125" t="str">
        <f>'[1]Players Weekly Open Picks'!AC3</f>
        <v>Baltimore</v>
      </c>
      <c r="AC6" s="99"/>
      <c r="AD6" s="125" t="str">
        <f>'[1]Players Weekly Open Picks'!AE3</f>
        <v>Baltimore</v>
      </c>
      <c r="AE6" s="99"/>
      <c r="AF6" s="125" t="str">
        <f>'[1]Players Weekly Open Picks'!AG3</f>
        <v>Baltimore</v>
      </c>
      <c r="AG6" s="99"/>
      <c r="AH6" s="125" t="str">
        <f>'[1]Players Weekly Open Picks'!AI3</f>
        <v>Washington</v>
      </c>
      <c r="AI6" s="99"/>
      <c r="AJ6" s="125" t="str">
        <f>'[1]Players Weekly Open Picks'!AK3</f>
        <v>Denver</v>
      </c>
      <c r="AK6" s="99"/>
      <c r="AL6" s="125" t="str">
        <f>'[1]Players Weekly Open Picks'!AM3</f>
        <v>Philadelphia</v>
      </c>
      <c r="AM6" s="99"/>
      <c r="AN6" s="125" t="str">
        <f>'[1]Players Weekly Open Picks'!AO3</f>
        <v>Baltimore</v>
      </c>
      <c r="AO6" s="99"/>
      <c r="AP6" s="125" t="str">
        <f>'[1]Players Weekly Open Picks'!AQ3</f>
        <v>Baltimore</v>
      </c>
      <c r="AQ6" s="99"/>
      <c r="AR6" s="125" t="str">
        <f>'[1]Players Weekly Open Picks'!AS3</f>
        <v>Tennessee</v>
      </c>
      <c r="AS6" s="99"/>
      <c r="AT6" s="125" t="str">
        <f>'[1]Players Weekly Open Picks'!AU3</f>
        <v>San Francisco</v>
      </c>
      <c r="AU6" s="99"/>
      <c r="AV6" s="125" t="str">
        <f>'[1]Players Weekly Open Picks'!AW3</f>
        <v>San Francisco</v>
      </c>
      <c r="AW6" s="99"/>
      <c r="AX6" s="125" t="str">
        <f>'[1]Players Weekly Open Picks'!AY3</f>
        <v>Baltimore</v>
      </c>
      <c r="AY6" s="99"/>
      <c r="AZ6" s="125" t="str">
        <f>'[1]Players Weekly Open Picks'!BA3</f>
        <v>Indianapolis</v>
      </c>
      <c r="BA6" s="99"/>
      <c r="BB6" s="125" t="str">
        <f>'[1]Players Weekly Open Picks'!BC3</f>
        <v>San Francisco</v>
      </c>
      <c r="BC6" s="99"/>
      <c r="BD6" s="125" t="str">
        <f>'[1]Players Weekly Open Picks'!BE3</f>
        <v>Philadelphia</v>
      </c>
      <c r="BE6" s="99"/>
      <c r="BF6" s="125" t="str">
        <f>'[1]Players Weekly Open Picks'!BG3</f>
        <v>Indianapolis</v>
      </c>
      <c r="BG6" s="99"/>
      <c r="BH6" s="125" t="str">
        <f>'[1]Players Weekly Open Picks'!BI3</f>
        <v>Indianapolis</v>
      </c>
      <c r="BI6" s="99"/>
      <c r="BJ6" s="125" t="str">
        <f>'[1]Players Weekly Open Picks'!BK3</f>
        <v>Baltimore</v>
      </c>
      <c r="BK6" s="99"/>
      <c r="BL6" s="125" t="str">
        <f>'[1]Players Weekly Open Picks'!BM3</f>
        <v>Baltimore</v>
      </c>
      <c r="BM6" s="99"/>
      <c r="BN6" s="125" t="str">
        <f>'[1]Players Weekly Open Picks'!BO3</f>
        <v>San Francisco</v>
      </c>
      <c r="BO6" s="99"/>
      <c r="BP6" s="125" t="str">
        <f>'[1]Players Weekly Open Picks'!BQ3</f>
        <v>San Francisco</v>
      </c>
      <c r="BQ6" s="99"/>
      <c r="BR6" s="125" t="str">
        <f>'[1]Players Weekly Open Picks'!BS3</f>
        <v>Indianapolis</v>
      </c>
      <c r="BS6" s="99"/>
      <c r="BT6" s="125" t="str">
        <f>'[1]Players Weekly Open Picks'!BU3</f>
        <v>San Francisco</v>
      </c>
      <c r="BU6" s="99"/>
      <c r="BV6" s="125" t="str">
        <f>'[1]Players Weekly Open Picks'!BW3</f>
        <v>Indianapolis</v>
      </c>
      <c r="BW6" s="99"/>
      <c r="BX6" s="125" t="str">
        <f>'[1]Players Weekly Open Picks'!BY3</f>
        <v>Baltimore</v>
      </c>
      <c r="BY6" s="99"/>
      <c r="BZ6" s="125" t="str">
        <f>'[1]Players Weekly Open Picks'!CA3</f>
        <v>Cincinnati</v>
      </c>
      <c r="CA6" s="99"/>
      <c r="CB6" s="125" t="str">
        <f>'[1]Players Weekly Open Picks'!CC3</f>
        <v>Tennessee</v>
      </c>
      <c r="CC6" s="99"/>
      <c r="CD6" s="125" t="str">
        <f>'[1]Players Weekly Open Picks'!CE3</f>
        <v>Tennessee</v>
      </c>
      <c r="CE6" s="99"/>
      <c r="CF6" s="125" t="str">
        <f>'[1]Players Weekly Open Picks'!CG3</f>
        <v>Baltimore</v>
      </c>
      <c r="CG6" s="99"/>
      <c r="CH6" s="125" t="str">
        <f>'[1]Players Weekly Open Picks'!CI3</f>
        <v>Indianapolis</v>
      </c>
      <c r="CI6" s="99"/>
      <c r="CJ6" s="125" t="str">
        <f>'[1]Players Weekly Open Picks'!CK3</f>
        <v>San Francisco</v>
      </c>
      <c r="CK6" s="99"/>
      <c r="CL6" s="125" t="str">
        <f>'[1]Players Weekly Open Picks'!CM3</f>
        <v>Tennessee</v>
      </c>
      <c r="CM6" s="99"/>
      <c r="CN6" s="125" t="str">
        <f>'[1]Players Weekly Open Picks'!CO3</f>
        <v>San Francisco</v>
      </c>
      <c r="CO6" s="99"/>
      <c r="CP6" s="125" t="str">
        <f>'[1]Players Weekly Open Picks'!CQ3</f>
        <v>Baltimore</v>
      </c>
      <c r="CQ6" s="99"/>
      <c r="CR6" s="125" t="str">
        <f>'[1]Players Weekly Open Picks'!CS3</f>
        <v>LA Chargers</v>
      </c>
      <c r="CS6" s="99"/>
      <c r="CT6" s="125" t="str">
        <f>'[1]Players Weekly Open Picks'!CU3</f>
        <v>Denver</v>
      </c>
      <c r="CU6" s="99"/>
      <c r="CV6" s="125" t="str">
        <f>'[1]Players Weekly Open Picks'!CW3</f>
        <v>San Francisco</v>
      </c>
      <c r="CW6" s="99"/>
    </row>
    <row r="7" spans="1:101" s="100" customFormat="1" ht="15.75" customHeight="1" x14ac:dyDescent="0.25">
      <c r="A7" s="100">
        <v>1</v>
      </c>
      <c r="B7" s="125" t="str">
        <f>'[1]Players Weekly Open Picks'!C4</f>
        <v>Indianapolis</v>
      </c>
      <c r="C7" s="99"/>
      <c r="D7" s="125" t="str">
        <f>'[1]Players Weekly Open Picks'!E4</f>
        <v>Baltimore</v>
      </c>
      <c r="E7" s="99"/>
      <c r="F7" s="125" t="str">
        <f>'[1]Players Weekly Open Picks'!G4</f>
        <v>Washington</v>
      </c>
      <c r="G7" s="99"/>
      <c r="H7" s="125" t="str">
        <f>'[1]Players Weekly Open Picks'!I4</f>
        <v>Baltimore</v>
      </c>
      <c r="I7" s="99"/>
      <c r="J7" s="125" t="str">
        <f>'[1]Players Weekly Open Picks'!K4</f>
        <v>Washington</v>
      </c>
      <c r="K7" s="99"/>
      <c r="L7" s="125" t="str">
        <f>'[1]Players Weekly Open Picks'!M4</f>
        <v>Denver</v>
      </c>
      <c r="M7" s="99"/>
      <c r="N7" s="125" t="str">
        <f>'[1]Players Weekly Open Picks'!O4</f>
        <v>Philadelphia</v>
      </c>
      <c r="O7" s="99"/>
      <c r="P7" s="125" t="str">
        <f>'[1]Players Weekly Open Picks'!Q4</f>
        <v>Tennessee</v>
      </c>
      <c r="Q7" s="99"/>
      <c r="R7" s="125" t="str">
        <f>'[1]Players Weekly Open Picks'!S4</f>
        <v>San Francisco</v>
      </c>
      <c r="S7" s="99"/>
      <c r="T7" s="125" t="str">
        <f>'[1]Players Weekly Open Picks'!U4</f>
        <v>Indianapolis</v>
      </c>
      <c r="U7" s="99"/>
      <c r="V7" s="125" t="str">
        <f>'[1]Players Weekly Open Picks'!W4</f>
        <v>Denver</v>
      </c>
      <c r="W7" s="99"/>
      <c r="X7" s="125" t="str">
        <f>'[1]Players Weekly Open Picks'!Y4</f>
        <v>Miami</v>
      </c>
      <c r="Y7" s="99"/>
      <c r="Z7" s="125" t="str">
        <f>'[1]Players Weekly Open Picks'!AA4</f>
        <v>Tennessee</v>
      </c>
      <c r="AA7" s="99"/>
      <c r="AB7" s="125" t="str">
        <f>'[1]Players Weekly Open Picks'!AC4</f>
        <v>Philadelphia</v>
      </c>
      <c r="AC7" s="99"/>
      <c r="AD7" s="125" t="str">
        <f>'[1]Players Weekly Open Picks'!AE4</f>
        <v>Denver</v>
      </c>
      <c r="AE7" s="99"/>
      <c r="AF7" s="125" t="str">
        <f>'[1]Players Weekly Open Picks'!AG4</f>
        <v>Denver</v>
      </c>
      <c r="AG7" s="99"/>
      <c r="AH7" s="125" t="str">
        <f>'[1]Players Weekly Open Picks'!AI4</f>
        <v>Philadelphia</v>
      </c>
      <c r="AI7" s="99"/>
      <c r="AJ7" s="125" t="str">
        <f>'[1]Players Weekly Open Picks'!AK4</f>
        <v>Tampa Bay</v>
      </c>
      <c r="AK7" s="99"/>
      <c r="AL7" s="125" t="str">
        <f>'[1]Players Weekly Open Picks'!AM4</f>
        <v>Washington</v>
      </c>
      <c r="AM7" s="99"/>
      <c r="AN7" s="125" t="str">
        <f>'[1]Players Weekly Open Picks'!AO4</f>
        <v>Cincinnati</v>
      </c>
      <c r="AO7" s="99"/>
      <c r="AP7" s="125" t="str">
        <f>'[1]Players Weekly Open Picks'!AQ4</f>
        <v>Indianapolis</v>
      </c>
      <c r="AQ7" s="99"/>
      <c r="AR7" s="125" t="str">
        <f>'[1]Players Weekly Open Picks'!AS4</f>
        <v>Washington</v>
      </c>
      <c r="AS7" s="99"/>
      <c r="AT7" s="125" t="str">
        <f>'[1]Players Weekly Open Picks'!AU4</f>
        <v>Philadelphia</v>
      </c>
      <c r="AU7" s="99"/>
      <c r="AV7" s="125" t="str">
        <f>'[1]Players Weekly Open Picks'!AW4</f>
        <v>Philadelphia</v>
      </c>
      <c r="AW7" s="99"/>
      <c r="AX7" s="125" t="str">
        <f>'[1]Players Weekly Open Picks'!AY4</f>
        <v>Indianapolis</v>
      </c>
      <c r="AY7" s="99"/>
      <c r="AZ7" s="125" t="str">
        <f>'[1]Players Weekly Open Picks'!BA4</f>
        <v>Baltimore</v>
      </c>
      <c r="BA7" s="99"/>
      <c r="BB7" s="125" t="str">
        <f>'[1]Players Weekly Open Picks'!BC4</f>
        <v>Baltimore</v>
      </c>
      <c r="BC7" s="99"/>
      <c r="BD7" s="125" t="str">
        <f>'[1]Players Weekly Open Picks'!BE4</f>
        <v>Tennessee</v>
      </c>
      <c r="BE7" s="99"/>
      <c r="BF7" s="125" t="str">
        <f>'[1]Players Weekly Open Picks'!BG4</f>
        <v>San Francisco</v>
      </c>
      <c r="BG7" s="99"/>
      <c r="BH7" s="125" t="str">
        <f>'[1]Players Weekly Open Picks'!BI4</f>
        <v>Baltimore</v>
      </c>
      <c r="BI7" s="99"/>
      <c r="BJ7" s="125" t="str">
        <f>'[1]Players Weekly Open Picks'!BK4</f>
        <v>Indianapolis</v>
      </c>
      <c r="BK7" s="99"/>
      <c r="BL7" s="125" t="str">
        <f>'[1]Players Weekly Open Picks'!BM4</f>
        <v>Jacksonville</v>
      </c>
      <c r="BM7" s="99"/>
      <c r="BN7" s="125" t="str">
        <f>'[1]Players Weekly Open Picks'!BO4</f>
        <v>Philadelphia</v>
      </c>
      <c r="BO7" s="99"/>
      <c r="BP7" s="125" t="str">
        <f>'[1]Players Weekly Open Picks'!BQ4</f>
        <v>Kansas City</v>
      </c>
      <c r="BQ7" s="99"/>
      <c r="BR7" s="125" t="str">
        <f>'[1]Players Weekly Open Picks'!BS4</f>
        <v>Jacksonville</v>
      </c>
      <c r="BS7" s="99"/>
      <c r="BT7" s="125" t="str">
        <f>'[1]Players Weekly Open Picks'!BU4</f>
        <v>Cincinnati</v>
      </c>
      <c r="BU7" s="99"/>
      <c r="BV7" s="125" t="str">
        <f>'[1]Players Weekly Open Picks'!BW4</f>
        <v>San Francisco</v>
      </c>
      <c r="BW7" s="99"/>
      <c r="BX7" s="125" t="str">
        <f>'[1]Players Weekly Open Picks'!BY4</f>
        <v>Philadelphia</v>
      </c>
      <c r="BY7" s="99"/>
      <c r="BZ7" s="125" t="str">
        <f>'[1]Players Weekly Open Picks'!CA4</f>
        <v>Seattle</v>
      </c>
      <c r="CA7" s="99"/>
      <c r="CB7" s="125" t="str">
        <f>'[1]Players Weekly Open Picks'!CC4</f>
        <v>Washington</v>
      </c>
      <c r="CC7" s="99"/>
      <c r="CD7" s="125" t="str">
        <f>'[1]Players Weekly Open Picks'!CE4</f>
        <v>Indianapolis</v>
      </c>
      <c r="CE7" s="99"/>
      <c r="CF7" s="125" t="str">
        <f>'[1]Players Weekly Open Picks'!CG4</f>
        <v>Indianapolis</v>
      </c>
      <c r="CG7" s="99"/>
      <c r="CH7" s="125" t="str">
        <f>'[1]Players Weekly Open Picks'!CI4</f>
        <v>Tennessee</v>
      </c>
      <c r="CI7" s="99"/>
      <c r="CJ7" s="125" t="str">
        <f>'[1]Players Weekly Open Picks'!CK4</f>
        <v>Denver</v>
      </c>
      <c r="CK7" s="99"/>
      <c r="CL7" s="125" t="str">
        <f>'[1]Players Weekly Open Picks'!CM4</f>
        <v>San Francisco</v>
      </c>
      <c r="CM7" s="99"/>
      <c r="CN7" s="125" t="str">
        <f>'[1]Players Weekly Open Picks'!CO4</f>
        <v>Tennessee</v>
      </c>
      <c r="CO7" s="99"/>
      <c r="CP7" s="125" t="str">
        <f>'[1]Players Weekly Open Picks'!CQ4</f>
        <v>Carolina</v>
      </c>
      <c r="CQ7" s="99"/>
      <c r="CR7" s="125" t="str">
        <f>'[1]Players Weekly Open Picks'!CS4</f>
        <v>Denver</v>
      </c>
      <c r="CS7" s="99"/>
      <c r="CT7" s="125" t="str">
        <f>'[1]Players Weekly Open Picks'!CU4</f>
        <v>San Francisco</v>
      </c>
      <c r="CU7" s="99"/>
      <c r="CV7" s="125" t="str">
        <f>'[1]Players Weekly Open Picks'!CW4</f>
        <v>Tennessee</v>
      </c>
      <c r="CW7" s="99"/>
    </row>
    <row r="8" spans="1:101" s="100" customFormat="1" ht="15.75" customHeight="1" x14ac:dyDescent="0.25">
      <c r="A8" s="100">
        <v>1</v>
      </c>
      <c r="B8" s="125" t="str">
        <f>'[1]Players Weekly Open Picks'!C5</f>
        <v>Miami</v>
      </c>
      <c r="C8" s="99"/>
      <c r="D8" s="125" t="str">
        <f>'[1]Players Weekly Open Picks'!E5</f>
        <v>Tennessee</v>
      </c>
      <c r="E8" s="99"/>
      <c r="F8" s="125" t="str">
        <f>'[1]Players Weekly Open Picks'!G5</f>
        <v>Cincinnati</v>
      </c>
      <c r="G8" s="99"/>
      <c r="H8" s="125" t="str">
        <f>'[1]Players Weekly Open Picks'!I5</f>
        <v>Indianapolis</v>
      </c>
      <c r="I8" s="99"/>
      <c r="J8" s="125" t="str">
        <f>'[1]Players Weekly Open Picks'!K5</f>
        <v>Philadelphia</v>
      </c>
      <c r="K8" s="99"/>
      <c r="L8" s="125" t="str">
        <f>'[1]Players Weekly Open Picks'!M5</f>
        <v>Las Vegas</v>
      </c>
      <c r="M8" s="99"/>
      <c r="N8" s="125" t="str">
        <f>'[1]Players Weekly Open Picks'!O5</f>
        <v>Las Vegas</v>
      </c>
      <c r="O8" s="99"/>
      <c r="P8" s="125" t="str">
        <f>'[1]Players Weekly Open Picks'!Q5</f>
        <v>Seattle</v>
      </c>
      <c r="Q8" s="99"/>
      <c r="R8" s="125" t="str">
        <f>'[1]Players Weekly Open Picks'!S5</f>
        <v>Washington</v>
      </c>
      <c r="S8" s="99"/>
      <c r="T8" s="125" t="str">
        <f>'[1]Players Weekly Open Picks'!U5</f>
        <v>Philadelphia</v>
      </c>
      <c r="U8" s="99"/>
      <c r="V8" s="125" t="str">
        <f>'[1]Players Weekly Open Picks'!W5</f>
        <v>Jacksonville</v>
      </c>
      <c r="W8" s="99"/>
      <c r="X8" s="125" t="str">
        <f>'[1]Players Weekly Open Picks'!Y5</f>
        <v>NY Giants</v>
      </c>
      <c r="Y8" s="99"/>
      <c r="Z8" s="125" t="str">
        <f>'[1]Players Weekly Open Picks'!AA5</f>
        <v>Washington</v>
      </c>
      <c r="AA8" s="99"/>
      <c r="AB8" s="125" t="str">
        <f>'[1]Players Weekly Open Picks'!AC5</f>
        <v>Tennessee</v>
      </c>
      <c r="AC8" s="99"/>
      <c r="AD8" s="125" t="str">
        <f>'[1]Players Weekly Open Picks'!AE5</f>
        <v>Indianapolis</v>
      </c>
      <c r="AE8" s="99"/>
      <c r="AF8" s="125" t="str">
        <f>'[1]Players Weekly Open Picks'!AG5</f>
        <v>San Francisco</v>
      </c>
      <c r="AG8" s="99"/>
      <c r="AH8" s="125" t="str">
        <f>'[1]Players Weekly Open Picks'!AI5</f>
        <v>Miami</v>
      </c>
      <c r="AI8" s="99"/>
      <c r="AJ8" s="125" t="str">
        <f>'[1]Players Weekly Open Picks'!AK5</f>
        <v>Kansas City</v>
      </c>
      <c r="AK8" s="99"/>
      <c r="AL8" s="125" t="str">
        <f>'[1]Players Weekly Open Picks'!AM5</f>
        <v>Tennessee</v>
      </c>
      <c r="AM8" s="99"/>
      <c r="AN8" s="125" t="str">
        <f>'[1]Players Weekly Open Picks'!AO5</f>
        <v>Philadelphia</v>
      </c>
      <c r="AO8" s="99"/>
      <c r="AP8" s="125" t="str">
        <f>'[1]Players Weekly Open Picks'!AQ5</f>
        <v>Washington</v>
      </c>
      <c r="AQ8" s="99"/>
      <c r="AR8" s="125" t="str">
        <f>'[1]Players Weekly Open Picks'!AS5</f>
        <v>Philadelphia</v>
      </c>
      <c r="AS8" s="99"/>
      <c r="AT8" s="125" t="str">
        <f>'[1]Players Weekly Open Picks'!AU5</f>
        <v>Denver</v>
      </c>
      <c r="AU8" s="99"/>
      <c r="AV8" s="125" t="str">
        <f>'[1]Players Weekly Open Picks'!AW5</f>
        <v>Washington</v>
      </c>
      <c r="AW8" s="99"/>
      <c r="AX8" s="125" t="str">
        <f>'[1]Players Weekly Open Picks'!AY5</f>
        <v>New England</v>
      </c>
      <c r="AY8" s="99"/>
      <c r="AZ8" s="125" t="str">
        <f>'[1]Players Weekly Open Picks'!BA5</f>
        <v>Denver</v>
      </c>
      <c r="BA8" s="99"/>
      <c r="BB8" s="125" t="str">
        <f>'[1]Players Weekly Open Picks'!BC5</f>
        <v>Indianapolis</v>
      </c>
      <c r="BC8" s="99"/>
      <c r="BD8" s="125" t="str">
        <f>'[1]Players Weekly Open Picks'!BE5</f>
        <v>Indianapolis</v>
      </c>
      <c r="BE8" s="99"/>
      <c r="BF8" s="125" t="str">
        <f>'[1]Players Weekly Open Picks'!BG5</f>
        <v>Miami</v>
      </c>
      <c r="BG8" s="99"/>
      <c r="BH8" s="125" t="str">
        <f>'[1]Players Weekly Open Picks'!BI5</f>
        <v>Denver</v>
      </c>
      <c r="BI8" s="99"/>
      <c r="BJ8" s="125" t="str">
        <f>'[1]Players Weekly Open Picks'!BK5</f>
        <v>San Francisco</v>
      </c>
      <c r="BK8" s="99"/>
      <c r="BL8" s="125" t="str">
        <f>'[1]Players Weekly Open Picks'!BM5</f>
        <v>Miami</v>
      </c>
      <c r="BM8" s="99"/>
      <c r="BN8" s="125" t="str">
        <f>'[1]Players Weekly Open Picks'!BO5</f>
        <v>Washington</v>
      </c>
      <c r="BO8" s="99"/>
      <c r="BP8" s="125" t="str">
        <f>'[1]Players Weekly Open Picks'!BQ5</f>
        <v>Baltimore</v>
      </c>
      <c r="BQ8" s="99"/>
      <c r="BR8" s="125" t="str">
        <f>'[1]Players Weekly Open Picks'!BS5</f>
        <v>NY Giants</v>
      </c>
      <c r="BS8" s="99"/>
      <c r="BT8" s="125" t="str">
        <f>'[1]Players Weekly Open Picks'!BU5</f>
        <v>LA Chargers</v>
      </c>
      <c r="BU8" s="99"/>
      <c r="BV8" s="125" t="str">
        <f>'[1]Players Weekly Open Picks'!BW5</f>
        <v>Pittsburgh</v>
      </c>
      <c r="BW8" s="99"/>
      <c r="BX8" s="125" t="str">
        <f>'[1]Players Weekly Open Picks'!BY5</f>
        <v>Kansas City</v>
      </c>
      <c r="BY8" s="99"/>
      <c r="BZ8" s="125" t="str">
        <f>'[1]Players Weekly Open Picks'!CA5</f>
        <v>Chicago</v>
      </c>
      <c r="CA8" s="99"/>
      <c r="CB8" s="125" t="str">
        <f>'[1]Players Weekly Open Picks'!CC5</f>
        <v>Detroit</v>
      </c>
      <c r="CC8" s="99"/>
      <c r="CD8" s="125" t="str">
        <f>'[1]Players Weekly Open Picks'!CE5</f>
        <v>Washington</v>
      </c>
      <c r="CE8" s="99"/>
      <c r="CF8" s="125" t="str">
        <f>'[1]Players Weekly Open Picks'!CG5</f>
        <v>Tennessee</v>
      </c>
      <c r="CG8" s="99"/>
      <c r="CH8" s="125" t="str">
        <f>'[1]Players Weekly Open Picks'!CI5</f>
        <v>Carolina</v>
      </c>
      <c r="CI8" s="99"/>
      <c r="CJ8" s="125" t="str">
        <f>'[1]Players Weekly Open Picks'!CK5</f>
        <v>Tennessee</v>
      </c>
      <c r="CK8" s="99"/>
      <c r="CL8" s="125" t="str">
        <f>'[1]Players Weekly Open Picks'!CM5</f>
        <v>Washington</v>
      </c>
      <c r="CM8" s="99"/>
      <c r="CN8" s="125" t="str">
        <f>'[1]Players Weekly Open Picks'!CO5</f>
        <v>Miami</v>
      </c>
      <c r="CO8" s="99"/>
      <c r="CP8" s="125" t="str">
        <f>'[1]Players Weekly Open Picks'!CQ5</f>
        <v>Washington</v>
      </c>
      <c r="CQ8" s="99"/>
      <c r="CR8" s="125" t="str">
        <f>'[1]Players Weekly Open Picks'!CS5</f>
        <v>Jacksonville</v>
      </c>
      <c r="CS8" s="99"/>
      <c r="CT8" s="125" t="str">
        <f>'[1]Players Weekly Open Picks'!CU5</f>
        <v>Cincinnati</v>
      </c>
      <c r="CU8" s="99"/>
      <c r="CV8" s="125" t="str">
        <f>'[1]Players Weekly Open Picks'!CW5</f>
        <v>Baltimore</v>
      </c>
      <c r="CW8" s="99"/>
    </row>
    <row r="9" spans="1:101" s="100" customFormat="1" ht="15.75" customHeight="1" x14ac:dyDescent="0.25">
      <c r="A9" s="100">
        <v>1</v>
      </c>
      <c r="B9" s="125" t="str">
        <f>'[1]Players Weekly Open Picks'!C6</f>
        <v>Jacksonville</v>
      </c>
      <c r="C9" s="99"/>
      <c r="D9" s="125" t="str">
        <f>'[1]Players Weekly Open Picks'!E6</f>
        <v>Denver</v>
      </c>
      <c r="E9" s="99"/>
      <c r="F9" s="125" t="str">
        <f>'[1]Players Weekly Open Picks'!G6</f>
        <v>San Francisco</v>
      </c>
      <c r="G9" s="99"/>
      <c r="H9" s="125" t="str">
        <f>'[1]Players Weekly Open Picks'!I6</f>
        <v>Cincinnati</v>
      </c>
      <c r="I9" s="99"/>
      <c r="J9" s="125" t="str">
        <f>'[1]Players Weekly Open Picks'!K6</f>
        <v>Dallas</v>
      </c>
      <c r="K9" s="99"/>
      <c r="L9" s="125" t="str">
        <f>'[1]Players Weekly Open Picks'!M6</f>
        <v>Houston</v>
      </c>
      <c r="M9" s="99"/>
      <c r="N9" s="125" t="str">
        <f>'[1]Players Weekly Open Picks'!O6</f>
        <v>Jacksonville</v>
      </c>
      <c r="O9" s="99"/>
      <c r="P9" s="125" t="str">
        <f>'[1]Players Weekly Open Picks'!Q6</f>
        <v>Washington</v>
      </c>
      <c r="Q9" s="99"/>
      <c r="R9" s="125" t="str">
        <f>'[1]Players Weekly Open Picks'!S6</f>
        <v>NY Giants</v>
      </c>
      <c r="S9" s="99"/>
      <c r="T9" s="125" t="str">
        <f>'[1]Players Weekly Open Picks'!U6</f>
        <v>Tennessee</v>
      </c>
      <c r="U9" s="99"/>
      <c r="V9" s="125" t="str">
        <f>'[1]Players Weekly Open Picks'!W6</f>
        <v>Detroit</v>
      </c>
      <c r="W9" s="99"/>
      <c r="X9" s="125" t="str">
        <f>'[1]Players Weekly Open Picks'!Y6</f>
        <v>Seattle</v>
      </c>
      <c r="Y9" s="99"/>
      <c r="Z9" s="125" t="str">
        <f>'[1]Players Weekly Open Picks'!AA6</f>
        <v>Seattle</v>
      </c>
      <c r="AA9" s="99"/>
      <c r="AB9" s="125" t="str">
        <f>'[1]Players Weekly Open Picks'!AC6</f>
        <v>Indianapolis</v>
      </c>
      <c r="AC9" s="99"/>
      <c r="AD9" s="125" t="str">
        <f>'[1]Players Weekly Open Picks'!AE6</f>
        <v>Tennessee</v>
      </c>
      <c r="AE9" s="99"/>
      <c r="AF9" s="125" t="str">
        <f>'[1]Players Weekly Open Picks'!AG6</f>
        <v>Washington</v>
      </c>
      <c r="AG9" s="99"/>
      <c r="AH9" s="125" t="str">
        <f>'[1]Players Weekly Open Picks'!AI6</f>
        <v>Baltimore</v>
      </c>
      <c r="AI9" s="99"/>
      <c r="AJ9" s="125" t="str">
        <f>'[1]Players Weekly Open Picks'!AK6</f>
        <v>LA Chargers</v>
      </c>
      <c r="AK9" s="99"/>
      <c r="AL9" s="125" t="str">
        <f>'[1]Players Weekly Open Picks'!AM6</f>
        <v>Indianapolis</v>
      </c>
      <c r="AM9" s="99"/>
      <c r="AN9" s="125" t="str">
        <f>'[1]Players Weekly Open Picks'!AO6</f>
        <v>New England</v>
      </c>
      <c r="AO9" s="99"/>
      <c r="AP9" s="125" t="str">
        <f>'[1]Players Weekly Open Picks'!AQ6</f>
        <v>Detroit</v>
      </c>
      <c r="AQ9" s="99"/>
      <c r="AR9" s="125" t="str">
        <f>'[1]Players Weekly Open Picks'!AS6</f>
        <v>Chicago</v>
      </c>
      <c r="AS9" s="99"/>
      <c r="AT9" s="125" t="str">
        <f>'[1]Players Weekly Open Picks'!AU6</f>
        <v>Jacksonville</v>
      </c>
      <c r="AU9" s="99"/>
      <c r="AV9" s="125" t="str">
        <f>'[1]Players Weekly Open Picks'!AW6</f>
        <v>Denver</v>
      </c>
      <c r="AW9" s="99"/>
      <c r="AX9" s="125" t="str">
        <f>'[1]Players Weekly Open Picks'!AY6</f>
        <v>Washington</v>
      </c>
      <c r="AY9" s="99"/>
      <c r="AZ9" s="125" t="str">
        <f>'[1]Players Weekly Open Picks'!BA6</f>
        <v>Washington</v>
      </c>
      <c r="BA9" s="99"/>
      <c r="BB9" s="125" t="str">
        <f>'[1]Players Weekly Open Picks'!BC6</f>
        <v>Jacksonville</v>
      </c>
      <c r="BC9" s="99"/>
      <c r="BD9" s="125" t="str">
        <f>'[1]Players Weekly Open Picks'!BE6</f>
        <v>Washington</v>
      </c>
      <c r="BE9" s="99"/>
      <c r="BF9" s="125" t="str">
        <f>'[1]Players Weekly Open Picks'!BG6</f>
        <v>NY Jets</v>
      </c>
      <c r="BG9" s="99"/>
      <c r="BH9" s="125" t="str">
        <f>'[1]Players Weekly Open Picks'!BI6</f>
        <v>Washington</v>
      </c>
      <c r="BI9" s="99"/>
      <c r="BJ9" s="125" t="str">
        <f>'[1]Players Weekly Open Picks'!BK6</f>
        <v>Cincinnati</v>
      </c>
      <c r="BK9" s="99"/>
      <c r="BL9" s="125" t="str">
        <f>'[1]Players Weekly Open Picks'!BM6</f>
        <v>Tennessee</v>
      </c>
      <c r="BM9" s="99"/>
      <c r="BN9" s="125" t="str">
        <f>'[1]Players Weekly Open Picks'!BO6</f>
        <v>New England</v>
      </c>
      <c r="BO9" s="99"/>
      <c r="BP9" s="125" t="str">
        <f>'[1]Players Weekly Open Picks'!BQ6</f>
        <v>Washington</v>
      </c>
      <c r="BQ9" s="99"/>
      <c r="BR9" s="125" t="str">
        <f>'[1]Players Weekly Open Picks'!BS6</f>
        <v>NY Jets</v>
      </c>
      <c r="BS9" s="99"/>
      <c r="BT9" s="125" t="str">
        <f>'[1]Players Weekly Open Picks'!BU6</f>
        <v>Jacksonville</v>
      </c>
      <c r="BU9" s="99"/>
      <c r="BV9" s="125" t="str">
        <f>'[1]Players Weekly Open Picks'!BW6</f>
        <v>Jacksonville</v>
      </c>
      <c r="BW9" s="99"/>
      <c r="BX9" s="125" t="str">
        <f>'[1]Players Weekly Open Picks'!BY6</f>
        <v>Jacksonville</v>
      </c>
      <c r="BY9" s="99"/>
      <c r="BZ9" s="125" t="str">
        <f>'[1]Players Weekly Open Picks'!CA6</f>
        <v>Houston</v>
      </c>
      <c r="CA9" s="99"/>
      <c r="CB9" s="125" t="str">
        <f>'[1]Players Weekly Open Picks'!CC6</f>
        <v>Jacksonville</v>
      </c>
      <c r="CC9" s="99"/>
      <c r="CD9" s="125" t="str">
        <f>'[1]Players Weekly Open Picks'!CE6</f>
        <v>Chicago</v>
      </c>
      <c r="CE9" s="99"/>
      <c r="CF9" s="125" t="str">
        <f>'[1]Players Weekly Open Picks'!CG6</f>
        <v>Washington</v>
      </c>
      <c r="CG9" s="99"/>
      <c r="CH9" s="125" t="str">
        <f>'[1]Players Weekly Open Picks'!CI6</f>
        <v>Washington</v>
      </c>
      <c r="CI9" s="99"/>
      <c r="CJ9" s="125" t="str">
        <f>'[1]Players Weekly Open Picks'!CK6</f>
        <v>Jacksonville</v>
      </c>
      <c r="CK9" s="99"/>
      <c r="CL9" s="125" t="str">
        <f>'[1]Players Weekly Open Picks'!CM6</f>
        <v>Detroit</v>
      </c>
      <c r="CM9" s="99"/>
      <c r="CN9" s="125" t="str">
        <f>'[1]Players Weekly Open Picks'!CO6</f>
        <v>Washington</v>
      </c>
      <c r="CO9" s="99"/>
      <c r="CP9" s="125" t="str">
        <f>'[1]Players Weekly Open Picks'!CQ6</f>
        <v>Houston</v>
      </c>
      <c r="CQ9" s="99"/>
      <c r="CR9" s="125" t="str">
        <f>'[1]Players Weekly Open Picks'!CS6</f>
        <v>NY Jets</v>
      </c>
      <c r="CS9" s="99"/>
      <c r="CT9" s="125" t="str">
        <f>'[1]Players Weekly Open Picks'!CU6</f>
        <v>Baltimore</v>
      </c>
      <c r="CU9" s="99"/>
      <c r="CV9" s="125" t="str">
        <f>'[1]Players Weekly Open Picks'!CW6</f>
        <v>Seattle</v>
      </c>
      <c r="CW9" s="99"/>
    </row>
    <row r="10" spans="1:101" s="100" customFormat="1" ht="15.75" customHeight="1" x14ac:dyDescent="0.25">
      <c r="A10" s="100">
        <v>2</v>
      </c>
      <c r="B10" s="125" t="str">
        <f>'[1]Players Weekly Open Picks'!C7</f>
        <v>LA Rams</v>
      </c>
      <c r="C10" s="99"/>
      <c r="D10" s="125" t="str">
        <f>'[1]Players Weekly Open Picks'!E7</f>
        <v>NY Jets</v>
      </c>
      <c r="E10" s="99"/>
      <c r="F10" s="125" t="str">
        <f>'[1]Players Weekly Open Picks'!G7</f>
        <v>Buffalo</v>
      </c>
      <c r="G10" s="99"/>
      <c r="H10" s="125" t="str">
        <f>'[1]Players Weekly Open Picks'!I7</f>
        <v>New Orleans</v>
      </c>
      <c r="I10" s="99"/>
      <c r="J10" s="125" t="str">
        <f>'[1]Players Weekly Open Picks'!K7</f>
        <v>Green Bay</v>
      </c>
      <c r="K10" s="99"/>
      <c r="L10" s="125" t="str">
        <f>'[1]Players Weekly Open Picks'!M7</f>
        <v>Buffalo</v>
      </c>
      <c r="M10" s="99"/>
      <c r="N10" s="125" t="str">
        <f>'[1]Players Weekly Open Picks'!O7</f>
        <v>Green Bay</v>
      </c>
      <c r="O10" s="99"/>
      <c r="P10" s="125" t="str">
        <f>'[1]Players Weekly Open Picks'!Q7</f>
        <v>Denver</v>
      </c>
      <c r="Q10" s="99"/>
      <c r="R10" s="125" t="str">
        <f>'[1]Players Weekly Open Picks'!S7</f>
        <v>Buffalo</v>
      </c>
      <c r="S10" s="99"/>
      <c r="T10" s="125" t="str">
        <f>'[1]Players Weekly Open Picks'!U7</f>
        <v>LA Rams</v>
      </c>
      <c r="U10" s="99"/>
      <c r="V10" s="125" t="str">
        <f>'[1]Players Weekly Open Picks'!W7</f>
        <v>LA Rams</v>
      </c>
      <c r="W10" s="99"/>
      <c r="X10" s="125" t="str">
        <f>'[1]Players Weekly Open Picks'!Y7</f>
        <v>LA Rams</v>
      </c>
      <c r="Y10" s="99"/>
      <c r="Z10" s="125" t="str">
        <f>'[1]Players Weekly Open Picks'!AA7</f>
        <v>Buffalo</v>
      </c>
      <c r="AA10" s="99"/>
      <c r="AB10" s="125" t="str">
        <f>'[1]Players Weekly Open Picks'!AC7</f>
        <v>Cleveland</v>
      </c>
      <c r="AC10" s="99"/>
      <c r="AD10" s="125" t="str">
        <f>'[1]Players Weekly Open Picks'!AE7</f>
        <v>Cleveland</v>
      </c>
      <c r="AE10" s="99"/>
      <c r="AF10" s="125" t="str">
        <f>'[1]Players Weekly Open Picks'!AG7</f>
        <v>Cleveland</v>
      </c>
      <c r="AG10" s="99"/>
      <c r="AH10" s="125" t="str">
        <f>'[1]Players Weekly Open Picks'!AI7</f>
        <v>Green Bay</v>
      </c>
      <c r="AI10" s="99"/>
      <c r="AJ10" s="125" t="str">
        <f>'[1]Players Weekly Open Picks'!AK7</f>
        <v>Buffalo</v>
      </c>
      <c r="AK10" s="99"/>
      <c r="AL10" s="125" t="str">
        <f>'[1]Players Weekly Open Picks'!AM7</f>
        <v>Cleveland</v>
      </c>
      <c r="AM10" s="99"/>
      <c r="AN10" s="125" t="str">
        <f>'[1]Players Weekly Open Picks'!AO7</f>
        <v>Cleveland</v>
      </c>
      <c r="AO10" s="99"/>
      <c r="AP10" s="125" t="str">
        <f>'[1]Players Weekly Open Picks'!AQ7</f>
        <v>LA Rams</v>
      </c>
      <c r="AQ10" s="99"/>
      <c r="AR10" s="125" t="str">
        <f>'[1]Players Weekly Open Picks'!AS7</f>
        <v>LA Rams</v>
      </c>
      <c r="AS10" s="99"/>
      <c r="AT10" s="125" t="str">
        <f>'[1]Players Weekly Open Picks'!AU7</f>
        <v>Buffalo</v>
      </c>
      <c r="AU10" s="99"/>
      <c r="AV10" s="125" t="str">
        <f>'[1]Players Weekly Open Picks'!AW7</f>
        <v>Cleveland</v>
      </c>
      <c r="AW10" s="99"/>
      <c r="AX10" s="125" t="str">
        <f>'[1]Players Weekly Open Picks'!AY7</f>
        <v>Denver</v>
      </c>
      <c r="AY10" s="99"/>
      <c r="AZ10" s="125" t="str">
        <f>'[1]Players Weekly Open Picks'!BA7</f>
        <v>Buffalo</v>
      </c>
      <c r="BA10" s="99"/>
      <c r="BB10" s="125" t="str">
        <f>'[1]Players Weekly Open Picks'!BC7</f>
        <v>LA Rams</v>
      </c>
      <c r="BC10" s="99"/>
      <c r="BD10" s="125" t="str">
        <f>'[1]Players Weekly Open Picks'!BE7</f>
        <v>Cleveland</v>
      </c>
      <c r="BE10" s="99"/>
      <c r="BF10" s="125" t="str">
        <f>'[1]Players Weekly Open Picks'!BG7</f>
        <v>Green Bay</v>
      </c>
      <c r="BG10" s="99"/>
      <c r="BH10" s="125" t="str">
        <f>'[1]Players Weekly Open Picks'!BI7</f>
        <v>LA Rams</v>
      </c>
      <c r="BI10" s="99"/>
      <c r="BJ10" s="125" t="str">
        <f>'[1]Players Weekly Open Picks'!BK7</f>
        <v>LA Rams</v>
      </c>
      <c r="BK10" s="99"/>
      <c r="BL10" s="125" t="str">
        <f>'[1]Players Weekly Open Picks'!BM7</f>
        <v>LA Rams</v>
      </c>
      <c r="BM10" s="99"/>
      <c r="BN10" s="125" t="str">
        <f>'[1]Players Weekly Open Picks'!BO7</f>
        <v>Cleveland</v>
      </c>
      <c r="BO10" s="99"/>
      <c r="BP10" s="125" t="str">
        <f>'[1]Players Weekly Open Picks'!BQ7</f>
        <v>Denver</v>
      </c>
      <c r="BQ10" s="99"/>
      <c r="BR10" s="125" t="str">
        <f>'[1]Players Weekly Open Picks'!BS7</f>
        <v>Miami</v>
      </c>
      <c r="BS10" s="99"/>
      <c r="BT10" s="125" t="str">
        <f>'[1]Players Weekly Open Picks'!BU7</f>
        <v>Kansas City</v>
      </c>
      <c r="BU10" s="99"/>
      <c r="BV10" s="125" t="str">
        <f>'[1]Players Weekly Open Picks'!BW7</f>
        <v>LA Rams</v>
      </c>
      <c r="BW10" s="99"/>
      <c r="BX10" s="125" t="str">
        <f>'[1]Players Weekly Open Picks'!BY7</f>
        <v>Buffalo</v>
      </c>
      <c r="BY10" s="99"/>
      <c r="BZ10" s="125" t="str">
        <f>'[1]Players Weekly Open Picks'!CA7</f>
        <v>LA Rams</v>
      </c>
      <c r="CA10" s="99"/>
      <c r="CB10" s="125" t="str">
        <f>'[1]Players Weekly Open Picks'!CC7</f>
        <v>Cleveland</v>
      </c>
      <c r="CC10" s="99"/>
      <c r="CD10" s="125" t="str">
        <f>'[1]Players Weekly Open Picks'!CE7</f>
        <v>San Francisco</v>
      </c>
      <c r="CE10" s="99"/>
      <c r="CF10" s="125" t="str">
        <f>'[1]Players Weekly Open Picks'!CG7</f>
        <v>LA Rams</v>
      </c>
      <c r="CG10" s="99"/>
      <c r="CH10" s="125" t="str">
        <f>'[1]Players Weekly Open Picks'!CI7</f>
        <v>LA Rams</v>
      </c>
      <c r="CI10" s="99"/>
      <c r="CJ10" s="125" t="str">
        <f>'[1]Players Weekly Open Picks'!CK7</f>
        <v>Green Bay</v>
      </c>
      <c r="CK10" s="99"/>
      <c r="CL10" s="125" t="str">
        <f>'[1]Players Weekly Open Picks'!CM7</f>
        <v>Indianapolis</v>
      </c>
      <c r="CM10" s="99"/>
      <c r="CN10" s="125" t="str">
        <f>'[1]Players Weekly Open Picks'!CO7</f>
        <v>Denver</v>
      </c>
      <c r="CO10" s="99"/>
      <c r="CP10" s="125" t="str">
        <f>'[1]Players Weekly Open Picks'!CQ7</f>
        <v>Green Bay</v>
      </c>
      <c r="CQ10" s="99"/>
      <c r="CR10" s="125" t="str">
        <f>'[1]Players Weekly Open Picks'!CS7</f>
        <v>Kansas City</v>
      </c>
      <c r="CS10" s="99"/>
      <c r="CT10" s="125" t="str">
        <f>'[1]Players Weekly Open Picks'!CU7</f>
        <v>Buffalo</v>
      </c>
      <c r="CU10" s="99"/>
      <c r="CV10" s="125" t="str">
        <f>'[1]Players Weekly Open Picks'!CW7</f>
        <v>Denver</v>
      </c>
      <c r="CW10" s="99"/>
    </row>
    <row r="11" spans="1:101" s="100" customFormat="1" ht="15.75" customHeight="1" x14ac:dyDescent="0.25">
      <c r="A11" s="100">
        <v>2</v>
      </c>
      <c r="B11" s="125" t="str">
        <f>'[1]Players Weekly Open Picks'!C8</f>
        <v>Denver</v>
      </c>
      <c r="C11" s="99"/>
      <c r="D11" s="125" t="str">
        <f>'[1]Players Weekly Open Picks'!E8</f>
        <v>LA Rams</v>
      </c>
      <c r="E11" s="99"/>
      <c r="F11" s="125" t="str">
        <f>'[1]Players Weekly Open Picks'!G8</f>
        <v>Indianapolis</v>
      </c>
      <c r="G11" s="99"/>
      <c r="H11" s="125" t="str">
        <f>'[1]Players Weekly Open Picks'!I8</f>
        <v>Arizona</v>
      </c>
      <c r="I11" s="99"/>
      <c r="J11" s="125" t="str">
        <f>'[1]Players Weekly Open Picks'!K8</f>
        <v>Denver</v>
      </c>
      <c r="K11" s="99"/>
      <c r="L11" s="125" t="str">
        <f>'[1]Players Weekly Open Picks'!M8</f>
        <v>LA Rams</v>
      </c>
      <c r="M11" s="99"/>
      <c r="N11" s="125" t="str">
        <f>'[1]Players Weekly Open Picks'!O8</f>
        <v>Denver</v>
      </c>
      <c r="O11" s="99"/>
      <c r="P11" s="125" t="str">
        <f>'[1]Players Weekly Open Picks'!Q8</f>
        <v>Cleveland</v>
      </c>
      <c r="Q11" s="99"/>
      <c r="R11" s="125" t="str">
        <f>'[1]Players Weekly Open Picks'!S8</f>
        <v>Denver</v>
      </c>
      <c r="S11" s="99"/>
      <c r="T11" s="125" t="str">
        <f>'[1]Players Weekly Open Picks'!U8</f>
        <v>Denver</v>
      </c>
      <c r="U11" s="99"/>
      <c r="V11" s="125" t="str">
        <f>'[1]Players Weekly Open Picks'!W8</f>
        <v>Baltimore</v>
      </c>
      <c r="W11" s="99"/>
      <c r="X11" s="125" t="str">
        <f>'[1]Players Weekly Open Picks'!Y8</f>
        <v>Green Bay</v>
      </c>
      <c r="Y11" s="99"/>
      <c r="Z11" s="125" t="str">
        <f>'[1]Players Weekly Open Picks'!AA8</f>
        <v>Las Vegas</v>
      </c>
      <c r="AA11" s="99"/>
      <c r="AB11" s="125" t="str">
        <f>'[1]Players Weekly Open Picks'!AC8</f>
        <v>Green Bay</v>
      </c>
      <c r="AC11" s="99"/>
      <c r="AD11" s="125" t="str">
        <f>'[1]Players Weekly Open Picks'!AE8</f>
        <v>LA Rams</v>
      </c>
      <c r="AE11" s="99"/>
      <c r="AF11" s="125" t="str">
        <f>'[1]Players Weekly Open Picks'!AG8</f>
        <v>Las Vegas</v>
      </c>
      <c r="AG11" s="99"/>
      <c r="AH11" s="125" t="str">
        <f>'[1]Players Weekly Open Picks'!AI8</f>
        <v>Las Vegas</v>
      </c>
      <c r="AI11" s="99"/>
      <c r="AJ11" s="125" t="str">
        <f>'[1]Players Weekly Open Picks'!AK8</f>
        <v>Cleveland</v>
      </c>
      <c r="AK11" s="99"/>
      <c r="AL11" s="125" t="str">
        <f>'[1]Players Weekly Open Picks'!AM8</f>
        <v>Denver</v>
      </c>
      <c r="AM11" s="99"/>
      <c r="AN11" s="125" t="str">
        <f>'[1]Players Weekly Open Picks'!AO8</f>
        <v>LA Rams</v>
      </c>
      <c r="AO11" s="99"/>
      <c r="AP11" s="125" t="str">
        <f>'[1]Players Weekly Open Picks'!AQ8</f>
        <v>Denver</v>
      </c>
      <c r="AQ11" s="99"/>
      <c r="AR11" s="125" t="str">
        <f>'[1]Players Weekly Open Picks'!AS8</f>
        <v>Indianapolis</v>
      </c>
      <c r="AS11" s="99"/>
      <c r="AT11" s="125" t="str">
        <f>'[1]Players Weekly Open Picks'!AU8</f>
        <v>LA Rams</v>
      </c>
      <c r="AU11" s="99"/>
      <c r="AV11" s="125" t="str">
        <f>'[1]Players Weekly Open Picks'!AW8</f>
        <v>Tampa Bay</v>
      </c>
      <c r="AW11" s="99"/>
      <c r="AX11" s="125" t="str">
        <f>'[1]Players Weekly Open Picks'!AY8</f>
        <v>Cleveland</v>
      </c>
      <c r="AY11" s="99"/>
      <c r="AZ11" s="125" t="str">
        <f>'[1]Players Weekly Open Picks'!BA8</f>
        <v>LA Rams</v>
      </c>
      <c r="BA11" s="99"/>
      <c r="BB11" s="125" t="str">
        <f>'[1]Players Weekly Open Picks'!BC8</f>
        <v>Denver</v>
      </c>
      <c r="BC11" s="99"/>
      <c r="BD11" s="125" t="str">
        <f>'[1]Players Weekly Open Picks'!BE8</f>
        <v>Tampa Bay</v>
      </c>
      <c r="BE11" s="99"/>
      <c r="BF11" s="125" t="str">
        <f>'[1]Players Weekly Open Picks'!BG8</f>
        <v>Cleveland</v>
      </c>
      <c r="BG11" s="99"/>
      <c r="BH11" s="125" t="str">
        <f>'[1]Players Weekly Open Picks'!BI8</f>
        <v>Jacksonville</v>
      </c>
      <c r="BI11" s="99"/>
      <c r="BJ11" s="125" t="str">
        <f>'[1]Players Weekly Open Picks'!BK8</f>
        <v>Green Bay</v>
      </c>
      <c r="BK11" s="99"/>
      <c r="BL11" s="125" t="str">
        <f>'[1]Players Weekly Open Picks'!BM8</f>
        <v>Denver</v>
      </c>
      <c r="BM11" s="99"/>
      <c r="BN11" s="125" t="str">
        <f>'[1]Players Weekly Open Picks'!BO8</f>
        <v>Denver</v>
      </c>
      <c r="BO11" s="99"/>
      <c r="BP11" s="125" t="str">
        <f>'[1]Players Weekly Open Picks'!BQ8</f>
        <v>Cleveland</v>
      </c>
      <c r="BQ11" s="99"/>
      <c r="BR11" s="125" t="str">
        <f>'[1]Players Weekly Open Picks'!BS8</f>
        <v>Cleveland</v>
      </c>
      <c r="BS11" s="99"/>
      <c r="BT11" s="125" t="str">
        <f>'[1]Players Weekly Open Picks'!BU8</f>
        <v>LA Rams</v>
      </c>
      <c r="BU11" s="99"/>
      <c r="BV11" s="125" t="str">
        <f>'[1]Players Weekly Open Picks'!BW8</f>
        <v>Denver</v>
      </c>
      <c r="BW11" s="99"/>
      <c r="BX11" s="125" t="str">
        <f>'[1]Players Weekly Open Picks'!BY8</f>
        <v>Cleveland</v>
      </c>
      <c r="BY11" s="99"/>
      <c r="BZ11" s="125" t="str">
        <f>'[1]Players Weekly Open Picks'!CA8</f>
        <v>San Francisco</v>
      </c>
      <c r="CA11" s="99"/>
      <c r="CB11" s="125" t="str">
        <f>'[1]Players Weekly Open Picks'!CC8</f>
        <v>Tampa Bay</v>
      </c>
      <c r="CC11" s="99"/>
      <c r="CD11" s="125" t="str">
        <f>'[1]Players Weekly Open Picks'!CE8</f>
        <v>Denver</v>
      </c>
      <c r="CE11" s="99"/>
      <c r="CF11" s="125" t="str">
        <f>'[1]Players Weekly Open Picks'!CG8</f>
        <v>Denver</v>
      </c>
      <c r="CG11" s="99"/>
      <c r="CH11" s="125" t="str">
        <f>'[1]Players Weekly Open Picks'!CI8</f>
        <v>Denver</v>
      </c>
      <c r="CI11" s="99"/>
      <c r="CJ11" s="125" t="str">
        <f>'[1]Players Weekly Open Picks'!CK8</f>
        <v>LA Rams</v>
      </c>
      <c r="CK11" s="99"/>
      <c r="CL11" s="125" t="str">
        <f>'[1]Players Weekly Open Picks'!CM8</f>
        <v>Green Bay</v>
      </c>
      <c r="CM11" s="99"/>
      <c r="CN11" s="125" t="str">
        <f>'[1]Players Weekly Open Picks'!CO8</f>
        <v>Cleveland</v>
      </c>
      <c r="CO11" s="99"/>
      <c r="CP11" s="125" t="str">
        <f>'[1]Players Weekly Open Picks'!CQ8</f>
        <v>San Francisco</v>
      </c>
      <c r="CQ11" s="99"/>
      <c r="CR11" s="125" t="str">
        <f>'[1]Players Weekly Open Picks'!CS8</f>
        <v>San Francisco</v>
      </c>
      <c r="CS11" s="99"/>
      <c r="CT11" s="125" t="str">
        <f>'[1]Players Weekly Open Picks'!CU8</f>
        <v>Green Bay</v>
      </c>
      <c r="CU11" s="99"/>
      <c r="CV11" s="125" t="str">
        <f>'[1]Players Weekly Open Picks'!CW8</f>
        <v>Cleveland</v>
      </c>
      <c r="CW11" s="99"/>
    </row>
    <row r="12" spans="1:101" s="100" customFormat="1" ht="15.75" customHeight="1" x14ac:dyDescent="0.25">
      <c r="A12" s="100">
        <v>2</v>
      </c>
      <c r="B12" s="125" t="str">
        <f>'[1]Players Weekly Open Picks'!C9</f>
        <v>Cleveland</v>
      </c>
      <c r="C12" s="99"/>
      <c r="D12" s="125" t="str">
        <f>'[1]Players Weekly Open Picks'!E9</f>
        <v>Jacksonville</v>
      </c>
      <c r="E12" s="99"/>
      <c r="F12" s="125" t="str">
        <f>'[1]Players Weekly Open Picks'!G9</f>
        <v>Denver</v>
      </c>
      <c r="G12" s="99"/>
      <c r="H12" s="125" t="str">
        <f>'[1]Players Weekly Open Picks'!I9</f>
        <v>Cleveland</v>
      </c>
      <c r="I12" s="99"/>
      <c r="J12" s="125" t="str">
        <f>'[1]Players Weekly Open Picks'!K9</f>
        <v>Las Vegas</v>
      </c>
      <c r="K12" s="99"/>
      <c r="L12" s="125" t="str">
        <f>'[1]Players Weekly Open Picks'!M9</f>
        <v>Minnesota</v>
      </c>
      <c r="M12" s="99"/>
      <c r="N12" s="125" t="str">
        <f>'[1]Players Weekly Open Picks'!O9</f>
        <v>NY Jets</v>
      </c>
      <c r="O12" s="99"/>
      <c r="P12" s="125" t="str">
        <f>'[1]Players Weekly Open Picks'!Q9</f>
        <v>Las Vegas</v>
      </c>
      <c r="Q12" s="99"/>
      <c r="R12" s="125" t="str">
        <f>'[1]Players Weekly Open Picks'!S9</f>
        <v>Cleveland</v>
      </c>
      <c r="S12" s="99"/>
      <c r="T12" s="125" t="str">
        <f>'[1]Players Weekly Open Picks'!U9</f>
        <v>San Francisco</v>
      </c>
      <c r="U12" s="99"/>
      <c r="V12" s="125" t="str">
        <f>'[1]Players Weekly Open Picks'!W9</f>
        <v>Cleveland</v>
      </c>
      <c r="W12" s="99"/>
      <c r="X12" s="125" t="str">
        <f>'[1]Players Weekly Open Picks'!Y9</f>
        <v>Cleveland</v>
      </c>
      <c r="Y12" s="99"/>
      <c r="Z12" s="125" t="str">
        <f>'[1]Players Weekly Open Picks'!AA9</f>
        <v>Houston</v>
      </c>
      <c r="AA12" s="99"/>
      <c r="AB12" s="125" t="str">
        <f>'[1]Players Weekly Open Picks'!AC9</f>
        <v>Denver</v>
      </c>
      <c r="AC12" s="99"/>
      <c r="AD12" s="125" t="str">
        <f>'[1]Players Weekly Open Picks'!AE9</f>
        <v>Green Bay</v>
      </c>
      <c r="AE12" s="99"/>
      <c r="AF12" s="125" t="str">
        <f>'[1]Players Weekly Open Picks'!AG9</f>
        <v>Minnesota</v>
      </c>
      <c r="AG12" s="99"/>
      <c r="AH12" s="125" t="str">
        <f>'[1]Players Weekly Open Picks'!AI9</f>
        <v>Kansas City</v>
      </c>
      <c r="AI12" s="99"/>
      <c r="AJ12" s="125" t="str">
        <f>'[1]Players Weekly Open Picks'!AK9</f>
        <v>Baltimore</v>
      </c>
      <c r="AK12" s="99"/>
      <c r="AL12" s="125" t="str">
        <f>'[1]Players Weekly Open Picks'!AM9</f>
        <v>Jacksonville</v>
      </c>
      <c r="AM12" s="99"/>
      <c r="AN12" s="125" t="str">
        <f>'[1]Players Weekly Open Picks'!AO9</f>
        <v>Denver</v>
      </c>
      <c r="AO12" s="99"/>
      <c r="AP12" s="125" t="str">
        <f>'[1]Players Weekly Open Picks'!AQ9</f>
        <v>Arizona</v>
      </c>
      <c r="AQ12" s="99"/>
      <c r="AR12" s="125" t="str">
        <f>'[1]Players Weekly Open Picks'!AS9</f>
        <v>Cleveland</v>
      </c>
      <c r="AS12" s="99"/>
      <c r="AT12" s="125" t="str">
        <f>'[1]Players Weekly Open Picks'!AU9</f>
        <v>Indianapolis</v>
      </c>
      <c r="AU12" s="99"/>
      <c r="AV12" s="125" t="str">
        <f>'[1]Players Weekly Open Picks'!AW9</f>
        <v>Indianapolis</v>
      </c>
      <c r="AW12" s="99"/>
      <c r="AX12" s="125" t="str">
        <f>'[1]Players Weekly Open Picks'!AY9</f>
        <v>Green Bay</v>
      </c>
      <c r="AY12" s="99"/>
      <c r="AZ12" s="125" t="str">
        <f>'[1]Players Weekly Open Picks'!BA9</f>
        <v>Cleveland</v>
      </c>
      <c r="BA12" s="99"/>
      <c r="BB12" s="125" t="str">
        <f>'[1]Players Weekly Open Picks'!BC9</f>
        <v>Green Bay</v>
      </c>
      <c r="BC12" s="99"/>
      <c r="BD12" s="125" t="str">
        <f>'[1]Players Weekly Open Picks'!BE9</f>
        <v>San Francisco</v>
      </c>
      <c r="BE12" s="99"/>
      <c r="BF12" s="125" t="str">
        <f>'[1]Players Weekly Open Picks'!BG9</f>
        <v>Philadelphia</v>
      </c>
      <c r="BG12" s="99"/>
      <c r="BH12" s="125" t="str">
        <f>'[1]Players Weekly Open Picks'!BI9</f>
        <v>NY Jets</v>
      </c>
      <c r="BI12" s="99"/>
      <c r="BJ12" s="125" t="str">
        <f>'[1]Players Weekly Open Picks'!BK9</f>
        <v>Cleveland</v>
      </c>
      <c r="BK12" s="99"/>
      <c r="BL12" s="125" t="str">
        <f>'[1]Players Weekly Open Picks'!BM9</f>
        <v>Indianapolis</v>
      </c>
      <c r="BM12" s="99"/>
      <c r="BN12" s="125" t="str">
        <f>'[1]Players Weekly Open Picks'!BO9</f>
        <v>Indianapolis</v>
      </c>
      <c r="BO12" s="99"/>
      <c r="BP12" s="125" t="str">
        <f>'[1]Players Weekly Open Picks'!BQ9</f>
        <v>Green Bay</v>
      </c>
      <c r="BQ12" s="99"/>
      <c r="BR12" s="125" t="str">
        <f>'[1]Players Weekly Open Picks'!BS9</f>
        <v>Denver</v>
      </c>
      <c r="BS12" s="99"/>
      <c r="BT12" s="125" t="str">
        <f>'[1]Players Weekly Open Picks'!BU9</f>
        <v>Denver</v>
      </c>
      <c r="BU12" s="99"/>
      <c r="BV12" s="125" t="str">
        <f>'[1]Players Weekly Open Picks'!BW9</f>
        <v>Seattle</v>
      </c>
      <c r="BW12" s="99"/>
      <c r="BX12" s="125" t="str">
        <f>'[1]Players Weekly Open Picks'!BY9</f>
        <v>LA Rams</v>
      </c>
      <c r="BY12" s="99"/>
      <c r="BZ12" s="125" t="str">
        <f>'[1]Players Weekly Open Picks'!CA9</f>
        <v>Jacksonville</v>
      </c>
      <c r="CA12" s="99"/>
      <c r="CB12" s="125" t="str">
        <f>'[1]Players Weekly Open Picks'!CC9</f>
        <v>Denver</v>
      </c>
      <c r="CC12" s="99"/>
      <c r="CD12" s="125" t="str">
        <f>'[1]Players Weekly Open Picks'!CE9</f>
        <v>Cleveland</v>
      </c>
      <c r="CE12" s="99"/>
      <c r="CF12" s="125" t="str">
        <f>'[1]Players Weekly Open Picks'!CG9</f>
        <v>San Francisco</v>
      </c>
      <c r="CG12" s="99"/>
      <c r="CH12" s="125" t="str">
        <f>'[1]Players Weekly Open Picks'!CI9</f>
        <v>Cleveland</v>
      </c>
      <c r="CI12" s="99"/>
      <c r="CJ12" s="125" t="str">
        <f>'[1]Players Weekly Open Picks'!CK9</f>
        <v>Arizona</v>
      </c>
      <c r="CK12" s="99"/>
      <c r="CL12" s="125" t="str">
        <f>'[1]Players Weekly Open Picks'!CM9</f>
        <v>Denver</v>
      </c>
      <c r="CM12" s="99"/>
      <c r="CN12" s="125" t="str">
        <f>'[1]Players Weekly Open Picks'!CO9</f>
        <v>Indianapolis</v>
      </c>
      <c r="CO12" s="99"/>
      <c r="CP12" s="125" t="str">
        <f>'[1]Players Weekly Open Picks'!CQ9</f>
        <v>Cleveland</v>
      </c>
      <c r="CQ12" s="99"/>
      <c r="CR12" s="125" t="str">
        <f>'[1]Players Weekly Open Picks'!CS9</f>
        <v>Miami</v>
      </c>
      <c r="CS12" s="99"/>
      <c r="CT12" s="125" t="str">
        <f>'[1]Players Weekly Open Picks'!CU9</f>
        <v>LA Rams</v>
      </c>
      <c r="CU12" s="99"/>
      <c r="CV12" s="125" t="str">
        <f>'[1]Players Weekly Open Picks'!CW9</f>
        <v>LA Rams</v>
      </c>
      <c r="CW12" s="99"/>
    </row>
    <row r="13" spans="1:101" s="100" customFormat="1" ht="15.75" customHeight="1" x14ac:dyDescent="0.25">
      <c r="A13" s="100">
        <v>2</v>
      </c>
      <c r="B13" s="125" t="str">
        <f>'[1]Players Weekly Open Picks'!C10</f>
        <v>Minnesota</v>
      </c>
      <c r="C13" s="99"/>
      <c r="D13" s="125" t="str">
        <f>'[1]Players Weekly Open Picks'!E10</f>
        <v>Las Vegas</v>
      </c>
      <c r="E13" s="99"/>
      <c r="F13" s="125" t="str">
        <f>'[1]Players Weekly Open Picks'!G10</f>
        <v>New England</v>
      </c>
      <c r="G13" s="99"/>
      <c r="H13" s="125" t="str">
        <f>'[1]Players Weekly Open Picks'!I10</f>
        <v>Green Bay</v>
      </c>
      <c r="I13" s="99"/>
      <c r="J13" s="125" t="str">
        <f>'[1]Players Weekly Open Picks'!K10</f>
        <v>Detroit</v>
      </c>
      <c r="K13" s="99"/>
      <c r="L13" s="125" t="str">
        <f>'[1]Players Weekly Open Picks'!M10</f>
        <v>Cleveland</v>
      </c>
      <c r="M13" s="99"/>
      <c r="N13" s="125" t="str">
        <f>'[1]Players Weekly Open Picks'!O10</f>
        <v>San Francisco</v>
      </c>
      <c r="O13" s="99"/>
      <c r="P13" s="125" t="str">
        <f>'[1]Players Weekly Open Picks'!Q10</f>
        <v>Jacksonville</v>
      </c>
      <c r="Q13" s="99"/>
      <c r="R13" s="125" t="str">
        <f>'[1]Players Weekly Open Picks'!S10</f>
        <v>Jacksonville</v>
      </c>
      <c r="S13" s="99"/>
      <c r="T13" s="125" t="str">
        <f>'[1]Players Weekly Open Picks'!U10</f>
        <v>NY Jets</v>
      </c>
      <c r="U13" s="99"/>
      <c r="V13" s="125" t="str">
        <f>'[1]Players Weekly Open Picks'!W10</f>
        <v>Houston</v>
      </c>
      <c r="W13" s="99"/>
      <c r="X13" s="125" t="str">
        <f>'[1]Players Weekly Open Picks'!Y10</f>
        <v>Jacksonville</v>
      </c>
      <c r="Y13" s="99"/>
      <c r="Z13" s="125" t="str">
        <f>'[1]Players Weekly Open Picks'!AA10</f>
        <v>Indianapolis</v>
      </c>
      <c r="AA13" s="99"/>
      <c r="AB13" s="125" t="str">
        <f>'[1]Players Weekly Open Picks'!AC10</f>
        <v>Las Vegas</v>
      </c>
      <c r="AC13" s="99"/>
      <c r="AD13" s="125" t="str">
        <f>'[1]Players Weekly Open Picks'!AE10</f>
        <v>Detroit</v>
      </c>
      <c r="AE13" s="99"/>
      <c r="AF13" s="125" t="str">
        <f>'[1]Players Weekly Open Picks'!AG10</f>
        <v>Jacksonville</v>
      </c>
      <c r="AG13" s="99"/>
      <c r="AH13" s="125" t="str">
        <f>'[1]Players Weekly Open Picks'!AI10</f>
        <v>Minnesota</v>
      </c>
      <c r="AI13" s="99"/>
      <c r="AJ13" s="125" t="str">
        <f>'[1]Players Weekly Open Picks'!AK10</f>
        <v>San Francisco</v>
      </c>
      <c r="AK13" s="99"/>
      <c r="AL13" s="125" t="str">
        <f>'[1]Players Weekly Open Picks'!AM10</f>
        <v>San Francisco</v>
      </c>
      <c r="AM13" s="99"/>
      <c r="AN13" s="125" t="str">
        <f>'[1]Players Weekly Open Picks'!AO10</f>
        <v>Jacksonville</v>
      </c>
      <c r="AO13" s="99"/>
      <c r="AP13" s="125" t="str">
        <f>'[1]Players Weekly Open Picks'!AQ10</f>
        <v>Cleveland</v>
      </c>
      <c r="AQ13" s="99"/>
      <c r="AR13" s="125" t="str">
        <f>'[1]Players Weekly Open Picks'!AS10</f>
        <v>Denver</v>
      </c>
      <c r="AS13" s="99"/>
      <c r="AT13" s="125" t="str">
        <f>'[1]Players Weekly Open Picks'!AU10</f>
        <v>Cleveland</v>
      </c>
      <c r="AU13" s="99"/>
      <c r="AV13" s="125" t="str">
        <f>'[1]Players Weekly Open Picks'!AW10</f>
        <v>Chicago</v>
      </c>
      <c r="AW13" s="99"/>
      <c r="AX13" s="125" t="str">
        <f>'[1]Players Weekly Open Picks'!AY10</f>
        <v>Jacksonville</v>
      </c>
      <c r="AY13" s="99"/>
      <c r="AZ13" s="125" t="str">
        <f>'[1]Players Weekly Open Picks'!BA10</f>
        <v>Seattle</v>
      </c>
      <c r="BA13" s="99"/>
      <c r="BB13" s="125" t="str">
        <f>'[1]Players Weekly Open Picks'!BC10</f>
        <v>Cleveland</v>
      </c>
      <c r="BC13" s="99"/>
      <c r="BD13" s="125" t="str">
        <f>'[1]Players Weekly Open Picks'!BE10</f>
        <v>Houston</v>
      </c>
      <c r="BE13" s="99"/>
      <c r="BF13" s="125" t="str">
        <f>'[1]Players Weekly Open Picks'!BG10</f>
        <v>Jacksonville</v>
      </c>
      <c r="BG13" s="99"/>
      <c r="BH13" s="125" t="str">
        <f>'[1]Players Weekly Open Picks'!BI10</f>
        <v>Seattle</v>
      </c>
      <c r="BI13" s="99"/>
      <c r="BJ13" s="125" t="str">
        <f>'[1]Players Weekly Open Picks'!BK10</f>
        <v>Seattle</v>
      </c>
      <c r="BK13" s="99"/>
      <c r="BL13" s="125" t="str">
        <f>'[1]Players Weekly Open Picks'!BM10</f>
        <v>Cleveland</v>
      </c>
      <c r="BM13" s="99"/>
      <c r="BN13" s="125" t="str">
        <f>'[1]Players Weekly Open Picks'!BO10</f>
        <v>Chicago</v>
      </c>
      <c r="BO13" s="99"/>
      <c r="BP13" s="125" t="str">
        <f>'[1]Players Weekly Open Picks'!BQ10</f>
        <v>Las Vegas</v>
      </c>
      <c r="BQ13" s="99"/>
      <c r="BR13" s="125" t="str">
        <f>'[1]Players Weekly Open Picks'!BS10</f>
        <v>Minnesota</v>
      </c>
      <c r="BS13" s="99"/>
      <c r="BT13" s="125" t="str">
        <f>'[1]Players Weekly Open Picks'!BU10</f>
        <v>Minnesota</v>
      </c>
      <c r="BU13" s="99"/>
      <c r="BV13" s="125" t="str">
        <f>'[1]Players Weekly Open Picks'!BW10</f>
        <v>Chicago</v>
      </c>
      <c r="BW13" s="99"/>
      <c r="BX13" s="125" t="str">
        <f>'[1]Players Weekly Open Picks'!BY10</f>
        <v>Las Vegas</v>
      </c>
      <c r="BY13" s="99"/>
      <c r="BZ13" s="125" t="str">
        <f>'[1]Players Weekly Open Picks'!CA10</f>
        <v>NY Jets</v>
      </c>
      <c r="CA13" s="99"/>
      <c r="CB13" s="125" t="str">
        <f>'[1]Players Weekly Open Picks'!CC10</f>
        <v>Las Vegas</v>
      </c>
      <c r="CC13" s="99"/>
      <c r="CD13" s="125" t="str">
        <f>'[1]Players Weekly Open Picks'!CE10</f>
        <v>Jacksonville</v>
      </c>
      <c r="CE13" s="99"/>
      <c r="CF13" s="125" t="str">
        <f>'[1]Players Weekly Open Picks'!CG10</f>
        <v>Cleveland</v>
      </c>
      <c r="CG13" s="99"/>
      <c r="CH13" s="125" t="str">
        <f>'[1]Players Weekly Open Picks'!CI10</f>
        <v>NY Giants</v>
      </c>
      <c r="CI13" s="99"/>
      <c r="CJ13" s="125" t="str">
        <f>'[1]Players Weekly Open Picks'!CK10</f>
        <v>NY Jets</v>
      </c>
      <c r="CK13" s="99"/>
      <c r="CL13" s="125" t="str">
        <f>'[1]Players Weekly Open Picks'!CM10</f>
        <v>NY Jets</v>
      </c>
      <c r="CM13" s="99"/>
      <c r="CN13" s="125" t="str">
        <f>'[1]Players Weekly Open Picks'!CO10</f>
        <v>Las Vegas</v>
      </c>
      <c r="CO13" s="99"/>
      <c r="CP13" s="125" t="str">
        <f>'[1]Players Weekly Open Picks'!CQ10</f>
        <v>Jacksonville</v>
      </c>
      <c r="CQ13" s="99"/>
      <c r="CR13" s="125" t="str">
        <f>'[1]Players Weekly Open Picks'!CS10</f>
        <v>Detroit</v>
      </c>
      <c r="CS13" s="99"/>
      <c r="CT13" s="125" t="str">
        <f>'[1]Players Weekly Open Picks'!CU10</f>
        <v>Cleveland</v>
      </c>
      <c r="CU13" s="99"/>
      <c r="CV13" s="125" t="str">
        <f>'[1]Players Weekly Open Picks'!CW10</f>
        <v>Green Bay</v>
      </c>
      <c r="CW13" s="99"/>
    </row>
    <row r="14" spans="1:101" s="100" customFormat="1" ht="15.75" customHeight="1" x14ac:dyDescent="0.25">
      <c r="A14" s="100">
        <v>3</v>
      </c>
      <c r="B14" s="125" t="str">
        <f>'[1]Players Weekly Open Picks'!C11</f>
        <v>Philadelphia</v>
      </c>
      <c r="C14" s="99"/>
      <c r="D14" s="125" t="str">
        <f>'[1]Players Weekly Open Picks'!E11</f>
        <v>Buffalo</v>
      </c>
      <c r="E14" s="99"/>
      <c r="F14" s="125" t="str">
        <f>'[1]Players Weekly Open Picks'!G11</f>
        <v>Minnesota</v>
      </c>
      <c r="G14" s="99"/>
      <c r="H14" s="125" t="str">
        <f>'[1]Players Weekly Open Picks'!I11</f>
        <v>Minnesota</v>
      </c>
      <c r="I14" s="99"/>
      <c r="J14" s="125" t="str">
        <f>'[1]Players Weekly Open Picks'!K11</f>
        <v>Minnesota</v>
      </c>
      <c r="K14" s="99"/>
      <c r="L14" s="125" t="str">
        <f>'[1]Players Weekly Open Picks'!M11</f>
        <v>Cincinnati</v>
      </c>
      <c r="M14" s="99"/>
      <c r="N14" s="125" t="str">
        <f>'[1]Players Weekly Open Picks'!O11</f>
        <v>Kansas City</v>
      </c>
      <c r="O14" s="99"/>
      <c r="P14" s="125" t="str">
        <f>'[1]Players Weekly Open Picks'!Q11</f>
        <v>Minnesota</v>
      </c>
      <c r="Q14" s="99"/>
      <c r="R14" s="125" t="str">
        <f>'[1]Players Weekly Open Picks'!S11</f>
        <v>LA Chargers</v>
      </c>
      <c r="S14" s="99"/>
      <c r="T14" s="125" t="str">
        <f>'[1]Players Weekly Open Picks'!U11</f>
        <v>LA Chargers</v>
      </c>
      <c r="U14" s="99"/>
      <c r="V14" s="125" t="str">
        <f>'[1]Players Weekly Open Picks'!W11</f>
        <v>LA Chargers</v>
      </c>
      <c r="W14" s="99"/>
      <c r="X14" s="125" t="str">
        <f>'[1]Players Weekly Open Picks'!Y11</f>
        <v>LA Chargers</v>
      </c>
      <c r="Y14" s="99"/>
      <c r="Z14" s="125" t="str">
        <f>'[1]Players Weekly Open Picks'!AA11</f>
        <v>Kansas City</v>
      </c>
      <c r="AA14" s="99"/>
      <c r="AB14" s="125" t="str">
        <f>'[1]Players Weekly Open Picks'!AC11</f>
        <v>Kansas City</v>
      </c>
      <c r="AC14" s="99"/>
      <c r="AD14" s="125" t="str">
        <f>'[1]Players Weekly Open Picks'!AE11</f>
        <v>Kansas City</v>
      </c>
      <c r="AE14" s="99"/>
      <c r="AF14" s="125" t="str">
        <f>'[1]Players Weekly Open Picks'!AG11</f>
        <v>Buffalo</v>
      </c>
      <c r="AG14" s="99"/>
      <c r="AH14" s="125" t="str">
        <f>'[1]Players Weekly Open Picks'!AI11</f>
        <v>LA Chargers</v>
      </c>
      <c r="AI14" s="99"/>
      <c r="AJ14" s="125" t="str">
        <f>'[1]Players Weekly Open Picks'!AK11</f>
        <v>Cincinnati</v>
      </c>
      <c r="AK14" s="99"/>
      <c r="AL14" s="125" t="str">
        <f>'[1]Players Weekly Open Picks'!AM11</f>
        <v>Kansas City</v>
      </c>
      <c r="AM14" s="99"/>
      <c r="AN14" s="125" t="str">
        <f>'[1]Players Weekly Open Picks'!AO11</f>
        <v>Kansas City</v>
      </c>
      <c r="AO14" s="99"/>
      <c r="AP14" s="125" t="str">
        <f>'[1]Players Weekly Open Picks'!AQ11</f>
        <v>Kansas City</v>
      </c>
      <c r="AQ14" s="99"/>
      <c r="AR14" s="125" t="str">
        <f>'[1]Players Weekly Open Picks'!AS11</f>
        <v>LA Chargers</v>
      </c>
      <c r="AS14" s="99"/>
      <c r="AT14" s="125" t="str">
        <f>'[1]Players Weekly Open Picks'!AU11</f>
        <v>Kansas City</v>
      </c>
      <c r="AU14" s="99"/>
      <c r="AV14" s="125" t="str">
        <f>'[1]Players Weekly Open Picks'!AW11</f>
        <v>Minnesota</v>
      </c>
      <c r="AW14" s="99"/>
      <c r="AX14" s="125" t="str">
        <f>'[1]Players Weekly Open Picks'!AY11</f>
        <v>Kansas City</v>
      </c>
      <c r="AY14" s="99"/>
      <c r="AZ14" s="125" t="str">
        <f>'[1]Players Weekly Open Picks'!BA11</f>
        <v>Kansas City</v>
      </c>
      <c r="BA14" s="99"/>
      <c r="BB14" s="125" t="str">
        <f>'[1]Players Weekly Open Picks'!BC11</f>
        <v>Kansas City</v>
      </c>
      <c r="BC14" s="99"/>
      <c r="BD14" s="125" t="str">
        <f>'[1]Players Weekly Open Picks'!BE11</f>
        <v>Cincinnati</v>
      </c>
      <c r="BE14" s="99"/>
      <c r="BF14" s="125" t="str">
        <f>'[1]Players Weekly Open Picks'!BG11</f>
        <v>Detroit</v>
      </c>
      <c r="BG14" s="99"/>
      <c r="BH14" s="125" t="str">
        <f>'[1]Players Weekly Open Picks'!BI11</f>
        <v>LA Chargers</v>
      </c>
      <c r="BI14" s="99"/>
      <c r="BJ14" s="125" t="str">
        <f>'[1]Players Weekly Open Picks'!BK11</f>
        <v>Kansas City</v>
      </c>
      <c r="BK14" s="99"/>
      <c r="BL14" s="125" t="str">
        <f>'[1]Players Weekly Open Picks'!BM11</f>
        <v>Kansas City</v>
      </c>
      <c r="BM14" s="99"/>
      <c r="BN14" s="125" t="str">
        <f>'[1]Players Weekly Open Picks'!BO11</f>
        <v>LA Chargers</v>
      </c>
      <c r="BO14" s="99"/>
      <c r="BP14" s="125" t="str">
        <f>'[1]Players Weekly Open Picks'!BQ11</f>
        <v>LA Chargers</v>
      </c>
      <c r="BQ14" s="99"/>
      <c r="BR14" s="125" t="str">
        <f>'[1]Players Weekly Open Picks'!BS11</f>
        <v>Philadelphia</v>
      </c>
      <c r="BS14" s="99"/>
      <c r="BT14" s="125" t="str">
        <f>'[1]Players Weekly Open Picks'!BU11</f>
        <v>Buffalo</v>
      </c>
      <c r="BU14" s="99"/>
      <c r="BV14" s="125" t="str">
        <f>'[1]Players Weekly Open Picks'!BW11</f>
        <v>LA Chargers</v>
      </c>
      <c r="BW14" s="99"/>
      <c r="BX14" s="125" t="str">
        <f>'[1]Players Weekly Open Picks'!BY11</f>
        <v>LA Chargers</v>
      </c>
      <c r="BY14" s="99"/>
      <c r="BZ14" s="125" t="str">
        <f>'[1]Players Weekly Open Picks'!CA11</f>
        <v>Philadelphia</v>
      </c>
      <c r="CA14" s="99"/>
      <c r="CB14" s="125" t="str">
        <f>'[1]Players Weekly Open Picks'!CC11</f>
        <v>Minnesota</v>
      </c>
      <c r="CC14" s="99"/>
      <c r="CD14" s="125" t="str">
        <f>'[1]Players Weekly Open Picks'!CE11</f>
        <v>Cincinnati</v>
      </c>
      <c r="CE14" s="99"/>
      <c r="CF14" s="125" t="str">
        <f>'[1]Players Weekly Open Picks'!CG11</f>
        <v>LA Chargers</v>
      </c>
      <c r="CG14" s="99"/>
      <c r="CH14" s="125" t="str">
        <f>'[1]Players Weekly Open Picks'!CI11</f>
        <v>LA Chargers</v>
      </c>
      <c r="CI14" s="99"/>
      <c r="CJ14" s="125" t="str">
        <f>'[1]Players Weekly Open Picks'!CK11</f>
        <v>Kansas City</v>
      </c>
      <c r="CK14" s="99"/>
      <c r="CL14" s="125" t="str">
        <f>'[1]Players Weekly Open Picks'!CM11</f>
        <v>LA Chargers</v>
      </c>
      <c r="CM14" s="99"/>
      <c r="CN14" s="125" t="str">
        <f>'[1]Players Weekly Open Picks'!CO11</f>
        <v>Philadelphia</v>
      </c>
      <c r="CO14" s="99"/>
      <c r="CP14" s="125" t="str">
        <f>'[1]Players Weekly Open Picks'!CQ11</f>
        <v>Cincinnati</v>
      </c>
      <c r="CQ14" s="99"/>
      <c r="CR14" s="125" t="str">
        <f>'[1]Players Weekly Open Picks'!CS11</f>
        <v>New England</v>
      </c>
      <c r="CS14" s="99"/>
      <c r="CT14" s="125" t="str">
        <f>'[1]Players Weekly Open Picks'!CU11</f>
        <v>Kansas City</v>
      </c>
      <c r="CU14" s="99"/>
      <c r="CV14" s="125" t="str">
        <f>'[1]Players Weekly Open Picks'!CW11</f>
        <v>Buffalo</v>
      </c>
      <c r="CW14" s="99"/>
    </row>
    <row r="15" spans="1:101" s="100" customFormat="1" ht="15.75" customHeight="1" x14ac:dyDescent="0.25">
      <c r="A15" s="100">
        <v>3</v>
      </c>
      <c r="B15" s="125" t="str">
        <f>'[1]Players Weekly Open Picks'!C12</f>
        <v>LA Chargers</v>
      </c>
      <c r="C15" s="99"/>
      <c r="D15" s="125" t="str">
        <f>'[1]Players Weekly Open Picks'!E12</f>
        <v>Cincinnati</v>
      </c>
      <c r="E15" s="99"/>
      <c r="F15" s="125" t="str">
        <f>'[1]Players Weekly Open Picks'!G12</f>
        <v>LA Chargers</v>
      </c>
      <c r="G15" s="99"/>
      <c r="H15" s="125" t="str">
        <f>'[1]Players Weekly Open Picks'!I12</f>
        <v>LA Rams</v>
      </c>
      <c r="I15" s="99"/>
      <c r="J15" s="125" t="str">
        <f>'[1]Players Weekly Open Picks'!K12</f>
        <v>Tennessee</v>
      </c>
      <c r="K15" s="99"/>
      <c r="L15" s="125" t="str">
        <f>'[1]Players Weekly Open Picks'!M12</f>
        <v>Philadelphia</v>
      </c>
      <c r="M15" s="99"/>
      <c r="N15" s="125" t="str">
        <f>'[1]Players Weekly Open Picks'!O12</f>
        <v>Cincinnati</v>
      </c>
      <c r="O15" s="99"/>
      <c r="P15" s="125" t="str">
        <f>'[1]Players Weekly Open Picks'!Q12</f>
        <v>Cincinnati</v>
      </c>
      <c r="Q15" s="99"/>
      <c r="R15" s="125" t="str">
        <f>'[1]Players Weekly Open Picks'!S12</f>
        <v>Minnesota</v>
      </c>
      <c r="S15" s="99"/>
      <c r="T15" s="125" t="str">
        <f>'[1]Players Weekly Open Picks'!U12</f>
        <v>Cincinnati</v>
      </c>
      <c r="U15" s="99"/>
      <c r="V15" s="125" t="str">
        <f>'[1]Players Weekly Open Picks'!W12</f>
        <v>Minnesota</v>
      </c>
      <c r="W15" s="99"/>
      <c r="X15" s="125" t="str">
        <f>'[1]Players Weekly Open Picks'!Y12</f>
        <v>Minnesota</v>
      </c>
      <c r="Y15" s="99"/>
      <c r="Z15" s="125" t="str">
        <f>'[1]Players Weekly Open Picks'!AA12</f>
        <v>LA Rams</v>
      </c>
      <c r="AA15" s="99"/>
      <c r="AB15" s="125" t="str">
        <f>'[1]Players Weekly Open Picks'!AC12</f>
        <v>LA Chargers</v>
      </c>
      <c r="AC15" s="99"/>
      <c r="AD15" s="125" t="str">
        <f>'[1]Players Weekly Open Picks'!AE12</f>
        <v>LA Chargers</v>
      </c>
      <c r="AE15" s="99"/>
      <c r="AF15" s="125" t="str">
        <f>'[1]Players Weekly Open Picks'!AG12</f>
        <v>LA Chargers</v>
      </c>
      <c r="AG15" s="99"/>
      <c r="AH15" s="125" t="str">
        <f>'[1]Players Weekly Open Picks'!AI12</f>
        <v>Cleveland</v>
      </c>
      <c r="AI15" s="99"/>
      <c r="AJ15" s="125" t="str">
        <f>'[1]Players Weekly Open Picks'!AK12</f>
        <v>LA Rams</v>
      </c>
      <c r="AK15" s="99"/>
      <c r="AL15" s="125" t="str">
        <f>'[1]Players Weekly Open Picks'!AM12</f>
        <v>LA Chargers</v>
      </c>
      <c r="AM15" s="99"/>
      <c r="AN15" s="125" t="str">
        <f>'[1]Players Weekly Open Picks'!AO12</f>
        <v>Minnesota</v>
      </c>
      <c r="AO15" s="99"/>
      <c r="AP15" s="125" t="str">
        <f>'[1]Players Weekly Open Picks'!AQ12</f>
        <v>Minnesota</v>
      </c>
      <c r="AQ15" s="99"/>
      <c r="AR15" s="125" t="str">
        <f>'[1]Players Weekly Open Picks'!AS12</f>
        <v>Cincinnati</v>
      </c>
      <c r="AS15" s="99"/>
      <c r="AT15" s="125" t="str">
        <f>'[1]Players Weekly Open Picks'!AU12</f>
        <v>Minnesota</v>
      </c>
      <c r="AU15" s="99"/>
      <c r="AV15" s="125" t="str">
        <f>'[1]Players Weekly Open Picks'!AW12</f>
        <v>LA Chargers</v>
      </c>
      <c r="AW15" s="99"/>
      <c r="AX15" s="125" t="str">
        <f>'[1]Players Weekly Open Picks'!AY12</f>
        <v>NY Jets</v>
      </c>
      <c r="AY15" s="99"/>
      <c r="AZ15" s="125" t="str">
        <f>'[1]Players Weekly Open Picks'!BA12</f>
        <v>Philadelphia</v>
      </c>
      <c r="BA15" s="99"/>
      <c r="BB15" s="125" t="str">
        <f>'[1]Players Weekly Open Picks'!BC12</f>
        <v>Philadelphia</v>
      </c>
      <c r="BC15" s="99"/>
      <c r="BD15" s="125" t="str">
        <f>'[1]Players Weekly Open Picks'!BE12</f>
        <v>Minnesota</v>
      </c>
      <c r="BE15" s="99"/>
      <c r="BF15" s="125" t="str">
        <f>'[1]Players Weekly Open Picks'!BG12</f>
        <v>Baltimore</v>
      </c>
      <c r="BG15" s="99"/>
      <c r="BH15" s="125" t="str">
        <f>'[1]Players Weekly Open Picks'!BI12</f>
        <v>Cincinnati</v>
      </c>
      <c r="BI15" s="99"/>
      <c r="BJ15" s="125" t="str">
        <f>'[1]Players Weekly Open Picks'!BK12</f>
        <v>Buffalo</v>
      </c>
      <c r="BK15" s="99"/>
      <c r="BL15" s="125" t="str">
        <f>'[1]Players Weekly Open Picks'!BM12</f>
        <v>Philadelphia</v>
      </c>
      <c r="BM15" s="99"/>
      <c r="BN15" s="125" t="str">
        <f>'[1]Players Weekly Open Picks'!BO12</f>
        <v>Cincinnati</v>
      </c>
      <c r="BO15" s="99"/>
      <c r="BP15" s="125" t="str">
        <f>'[1]Players Weekly Open Picks'!BQ12</f>
        <v>Minnesota</v>
      </c>
      <c r="BQ15" s="99"/>
      <c r="BR15" s="125" t="str">
        <f>'[1]Players Weekly Open Picks'!BS12</f>
        <v>Pittsburgh</v>
      </c>
      <c r="BS15" s="99"/>
      <c r="BT15" s="125" t="str">
        <f>'[1]Players Weekly Open Picks'!BU12</f>
        <v>Houston</v>
      </c>
      <c r="BU15" s="99"/>
      <c r="BV15" s="125" t="str">
        <f>'[1]Players Weekly Open Picks'!BW12</f>
        <v>Cincinnati</v>
      </c>
      <c r="BW15" s="99"/>
      <c r="BX15" s="125" t="str">
        <f>'[1]Players Weekly Open Picks'!BY12</f>
        <v>Cincinnati</v>
      </c>
      <c r="BY15" s="99"/>
      <c r="BZ15" s="125" t="str">
        <f>'[1]Players Weekly Open Picks'!CA12</f>
        <v>Pittsburgh</v>
      </c>
      <c r="CA15" s="99"/>
      <c r="CB15" s="125" t="str">
        <f>'[1]Players Weekly Open Picks'!CC12</f>
        <v>Chicago</v>
      </c>
      <c r="CC15" s="99"/>
      <c r="CD15" s="125" t="str">
        <f>'[1]Players Weekly Open Picks'!CE12</f>
        <v>Pittsburgh</v>
      </c>
      <c r="CE15" s="99"/>
      <c r="CF15" s="125" t="str">
        <f>'[1]Players Weekly Open Picks'!CG12</f>
        <v>Cincinnati</v>
      </c>
      <c r="CG15" s="99"/>
      <c r="CH15" s="125" t="str">
        <f>'[1]Players Weekly Open Picks'!CI12</f>
        <v>Cincinnati</v>
      </c>
      <c r="CI15" s="99"/>
      <c r="CJ15" s="125" t="str">
        <f>'[1]Players Weekly Open Picks'!CK12</f>
        <v>Baltimore</v>
      </c>
      <c r="CK15" s="99"/>
      <c r="CL15" s="125" t="str">
        <f>'[1]Players Weekly Open Picks'!CM12</f>
        <v>Kansas City</v>
      </c>
      <c r="CM15" s="99"/>
      <c r="CN15" s="125" t="str">
        <f>'[1]Players Weekly Open Picks'!CO12</f>
        <v>Minnesota</v>
      </c>
      <c r="CO15" s="99"/>
      <c r="CP15" s="125" t="str">
        <f>'[1]Players Weekly Open Picks'!CQ12</f>
        <v>Minnesota</v>
      </c>
      <c r="CQ15" s="99"/>
      <c r="CR15" s="125" t="str">
        <f>'[1]Players Weekly Open Picks'!CS12</f>
        <v>Minnesota</v>
      </c>
      <c r="CS15" s="99"/>
      <c r="CT15" s="125" t="str">
        <f>'[1]Players Weekly Open Picks'!CU12</f>
        <v>Philadelphia</v>
      </c>
      <c r="CU15" s="99"/>
      <c r="CV15" s="125" t="str">
        <f>'[1]Players Weekly Open Picks'!CW12</f>
        <v>Philadelphia</v>
      </c>
      <c r="CW15" s="99"/>
    </row>
    <row r="16" spans="1:101" s="100" customFormat="1" ht="15.75" customHeight="1" x14ac:dyDescent="0.25">
      <c r="A16" s="100">
        <v>3</v>
      </c>
      <c r="B16" s="125" t="str">
        <f>'[1]Players Weekly Open Picks'!C13</f>
        <v>Detroit</v>
      </c>
      <c r="C16" s="99"/>
      <c r="D16" s="125" t="str">
        <f>'[1]Players Weekly Open Picks'!E13</f>
        <v>LA Chargers</v>
      </c>
      <c r="E16" s="99"/>
      <c r="F16" s="125" t="str">
        <f>'[1]Players Weekly Open Picks'!G13</f>
        <v>NY Giants</v>
      </c>
      <c r="G16" s="99"/>
      <c r="H16" s="125" t="str">
        <f>'[1]Players Weekly Open Picks'!I13</f>
        <v>Jacksonville</v>
      </c>
      <c r="I16" s="99"/>
      <c r="J16" s="125" t="str">
        <f>'[1]Players Weekly Open Picks'!K13</f>
        <v>Jacksonville</v>
      </c>
      <c r="K16" s="99"/>
      <c r="L16" s="125" t="str">
        <f>'[1]Players Weekly Open Picks'!M13</f>
        <v>Tampa Bay</v>
      </c>
      <c r="M16" s="99"/>
      <c r="N16" s="125" t="str">
        <f>'[1]Players Weekly Open Picks'!O13</f>
        <v>Minnesota</v>
      </c>
      <c r="O16" s="99"/>
      <c r="P16" s="125" t="str">
        <f>'[1]Players Weekly Open Picks'!Q13</f>
        <v>Chicago</v>
      </c>
      <c r="Q16" s="99"/>
      <c r="R16" s="125" t="str">
        <f>'[1]Players Weekly Open Picks'!S13</f>
        <v>Chicago</v>
      </c>
      <c r="S16" s="99"/>
      <c r="T16" s="125" t="str">
        <f>'[1]Players Weekly Open Picks'!U13</f>
        <v>Cleveland</v>
      </c>
      <c r="U16" s="99"/>
      <c r="V16" s="125" t="str">
        <f>'[1]Players Weekly Open Picks'!W13</f>
        <v>NY Jets</v>
      </c>
      <c r="W16" s="99"/>
      <c r="X16" s="125" t="str">
        <f>'[1]Players Weekly Open Picks'!Y13</f>
        <v>Chicago</v>
      </c>
      <c r="Y16" s="99"/>
      <c r="Z16" s="125" t="str">
        <f>'[1]Players Weekly Open Picks'!AA13</f>
        <v>NY Jets</v>
      </c>
      <c r="AA16" s="99"/>
      <c r="AB16" s="125" t="str">
        <f>'[1]Players Weekly Open Picks'!AC13</f>
        <v>Minnesota</v>
      </c>
      <c r="AC16" s="99"/>
      <c r="AD16" s="125" t="str">
        <f>'[1]Players Weekly Open Picks'!AE13</f>
        <v>Minnesota</v>
      </c>
      <c r="AE16" s="99"/>
      <c r="AF16" s="125" t="str">
        <f>'[1]Players Weekly Open Picks'!AG13</f>
        <v>Chicago</v>
      </c>
      <c r="AG16" s="99"/>
      <c r="AH16" s="125" t="str">
        <f>'[1]Players Weekly Open Picks'!AI13</f>
        <v>Cincinnati</v>
      </c>
      <c r="AI16" s="99"/>
      <c r="AJ16" s="125" t="str">
        <f>'[1]Players Weekly Open Picks'!AK13</f>
        <v>Minnesota</v>
      </c>
      <c r="AK16" s="99"/>
      <c r="AL16" s="125" t="str">
        <f>'[1]Players Weekly Open Picks'!AM13</f>
        <v>Pittsburgh</v>
      </c>
      <c r="AM16" s="99"/>
      <c r="AN16" s="125" t="str">
        <f>'[1]Players Weekly Open Picks'!AO13</f>
        <v>LA Chargers</v>
      </c>
      <c r="AO16" s="99"/>
      <c r="AP16" s="125" t="str">
        <f>'[1]Players Weekly Open Picks'!AQ13</f>
        <v>Philadelphia</v>
      </c>
      <c r="AQ16" s="99"/>
      <c r="AR16" s="125" t="str">
        <f>'[1]Players Weekly Open Picks'!AS13</f>
        <v>Minnesota</v>
      </c>
      <c r="AS16" s="99"/>
      <c r="AT16" s="125" t="str">
        <f>'[1]Players Weekly Open Picks'!AU13</f>
        <v>Chicago</v>
      </c>
      <c r="AU16" s="99"/>
      <c r="AV16" s="125" t="str">
        <f>'[1]Players Weekly Open Picks'!AW13</f>
        <v>NY Giants</v>
      </c>
      <c r="AW16" s="99"/>
      <c r="AX16" s="125" t="str">
        <f>'[1]Players Weekly Open Picks'!AY13</f>
        <v>Minnesota</v>
      </c>
      <c r="AY16" s="99"/>
      <c r="AZ16" s="125" t="str">
        <f>'[1]Players Weekly Open Picks'!BA13</f>
        <v>Chicago</v>
      </c>
      <c r="BA16" s="99"/>
      <c r="BB16" s="125" t="str">
        <f>'[1]Players Weekly Open Picks'!BC13</f>
        <v>Chicago</v>
      </c>
      <c r="BC16" s="99"/>
      <c r="BD16" s="125" t="str">
        <f>'[1]Players Weekly Open Picks'!BE13</f>
        <v>Buffalo</v>
      </c>
      <c r="BE16" s="99"/>
      <c r="BF16" s="125" t="str">
        <f>'[1]Players Weekly Open Picks'!BG13</f>
        <v>Washington</v>
      </c>
      <c r="BG16" s="99"/>
      <c r="BH16" s="125" t="str">
        <f>'[1]Players Weekly Open Picks'!BI13</f>
        <v>Cleveland</v>
      </c>
      <c r="BI16" s="99"/>
      <c r="BJ16" s="125" t="str">
        <f>'[1]Players Weekly Open Picks'!BK13</f>
        <v>Philadelphia</v>
      </c>
      <c r="BK16" s="99"/>
      <c r="BL16" s="125" t="str">
        <f>'[1]Players Weekly Open Picks'!BM13</f>
        <v>Houston</v>
      </c>
      <c r="BM16" s="99"/>
      <c r="BN16" s="125" t="str">
        <f>'[1]Players Weekly Open Picks'!BO13</f>
        <v>Pittsburgh</v>
      </c>
      <c r="BO16" s="99"/>
      <c r="BP16" s="125" t="str">
        <f>'[1]Players Weekly Open Picks'!BQ13</f>
        <v>Buffalo</v>
      </c>
      <c r="BQ16" s="99"/>
      <c r="BR16" s="125" t="str">
        <f>'[1]Players Weekly Open Picks'!BS13</f>
        <v>Arizona</v>
      </c>
      <c r="BS16" s="99"/>
      <c r="BT16" s="125" t="str">
        <f>'[1]Players Weekly Open Picks'!BU13</f>
        <v>Philadelphia</v>
      </c>
      <c r="BU16" s="99"/>
      <c r="BV16" s="125" t="str">
        <f>'[1]Players Weekly Open Picks'!BW13</f>
        <v>NY Giants</v>
      </c>
      <c r="BW16" s="99"/>
      <c r="BX16" s="125" t="str">
        <f>'[1]Players Weekly Open Picks'!BY13</f>
        <v>Minnesota</v>
      </c>
      <c r="BY16" s="99"/>
      <c r="BZ16" s="125" t="str">
        <f>'[1]Players Weekly Open Picks'!CA13</f>
        <v>NY Giants</v>
      </c>
      <c r="CA16" s="99"/>
      <c r="CB16" s="125" t="str">
        <f>'[1]Players Weekly Open Picks'!CC13</f>
        <v>NY Giants</v>
      </c>
      <c r="CC16" s="99"/>
      <c r="CD16" s="125" t="str">
        <f>'[1]Players Weekly Open Picks'!CE13</f>
        <v>NY Giants</v>
      </c>
      <c r="CE16" s="99"/>
      <c r="CF16" s="125" t="str">
        <f>'[1]Players Weekly Open Picks'!CG13</f>
        <v>NY Giants</v>
      </c>
      <c r="CG16" s="99"/>
      <c r="CH16" s="125" t="str">
        <f>'[1]Players Weekly Open Picks'!CI13</f>
        <v>Minnesota</v>
      </c>
      <c r="CI16" s="99"/>
      <c r="CJ16" s="125" t="str">
        <f>'[1]Players Weekly Open Picks'!CK13</f>
        <v>Cincinnati</v>
      </c>
      <c r="CK16" s="99"/>
      <c r="CL16" s="125" t="str">
        <f>'[1]Players Weekly Open Picks'!CM13</f>
        <v>Baltimore</v>
      </c>
      <c r="CM16" s="99"/>
      <c r="CN16" s="125" t="str">
        <f>'[1]Players Weekly Open Picks'!CO13</f>
        <v>Chicago</v>
      </c>
      <c r="CO16" s="99"/>
      <c r="CP16" s="125" t="str">
        <f>'[1]Players Weekly Open Picks'!CQ13</f>
        <v>NY Giants</v>
      </c>
      <c r="CQ16" s="99"/>
      <c r="CR16" s="125" t="str">
        <f>'[1]Players Weekly Open Picks'!CS13</f>
        <v>NY Giants</v>
      </c>
      <c r="CS16" s="99"/>
      <c r="CT16" s="125" t="str">
        <f>'[1]Players Weekly Open Picks'!CU13</f>
        <v>NY Giants</v>
      </c>
      <c r="CU16" s="99"/>
      <c r="CV16" s="125" t="str">
        <f>'[1]Players Weekly Open Picks'!CW13</f>
        <v>Dallas</v>
      </c>
      <c r="CW16" s="99"/>
    </row>
    <row r="17" spans="1:101" s="100" customFormat="1" ht="15.75" customHeight="1" x14ac:dyDescent="0.25">
      <c r="A17" s="100">
        <v>3</v>
      </c>
      <c r="B17" s="125" t="str">
        <f>'[1]Players Weekly Open Picks'!C14</f>
        <v>NY Jets</v>
      </c>
      <c r="C17" s="99"/>
      <c r="D17" s="125" t="str">
        <f>'[1]Players Weekly Open Picks'!E14</f>
        <v>Green Bay</v>
      </c>
      <c r="E17" s="99"/>
      <c r="F17" s="125" t="str">
        <f>'[1]Players Weekly Open Picks'!G14</f>
        <v>NY Jets</v>
      </c>
      <c r="G17" s="99"/>
      <c r="H17" s="125" t="str">
        <f>'[1]Players Weekly Open Picks'!I14</f>
        <v>Houston</v>
      </c>
      <c r="I17" s="99"/>
      <c r="J17" s="125" t="str">
        <f>'[1]Players Weekly Open Picks'!K14</f>
        <v>NY Giants</v>
      </c>
      <c r="K17" s="99"/>
      <c r="L17" s="125" t="str">
        <f>'[1]Players Weekly Open Picks'!M14</f>
        <v>NY Giants</v>
      </c>
      <c r="M17" s="99"/>
      <c r="N17" s="125" t="str">
        <f>'[1]Players Weekly Open Picks'!O14</f>
        <v>Dallas</v>
      </c>
      <c r="O17" s="99"/>
      <c r="P17" s="125" t="str">
        <f>'[1]Players Weekly Open Picks'!Q14</f>
        <v>New Orleans</v>
      </c>
      <c r="Q17" s="99"/>
      <c r="R17" s="125" t="str">
        <f>'[1]Players Weekly Open Picks'!S14</f>
        <v>Carolina</v>
      </c>
      <c r="S17" s="99"/>
      <c r="T17" s="125" t="str">
        <f>'[1]Players Weekly Open Picks'!U14</f>
        <v>Minnesota</v>
      </c>
      <c r="U17" s="99"/>
      <c r="V17" s="125" t="str">
        <f>'[1]Players Weekly Open Picks'!W14</f>
        <v>Chicago</v>
      </c>
      <c r="W17" s="99"/>
      <c r="X17" s="125" t="str">
        <f>'[1]Players Weekly Open Picks'!Y14</f>
        <v>NY Jets</v>
      </c>
      <c r="Y17" s="99"/>
      <c r="Z17" s="125" t="str">
        <f>'[1]Players Weekly Open Picks'!AA14</f>
        <v>NY Giants</v>
      </c>
      <c r="AA17" s="99"/>
      <c r="AB17" s="125" t="str">
        <f>'[1]Players Weekly Open Picks'!AC14</f>
        <v>Chicago</v>
      </c>
      <c r="AC17" s="99"/>
      <c r="AD17" s="125" t="str">
        <f>'[1]Players Weekly Open Picks'!AE14</f>
        <v>Pittsburgh</v>
      </c>
      <c r="AE17" s="99"/>
      <c r="AF17" s="125" t="str">
        <f>'[1]Players Weekly Open Picks'!AG14</f>
        <v>Cincinnati</v>
      </c>
      <c r="AG17" s="99"/>
      <c r="AH17" s="125" t="str">
        <f>'[1]Players Weekly Open Picks'!AI14</f>
        <v>Dallas</v>
      </c>
      <c r="AI17" s="99"/>
      <c r="AJ17" s="125" t="str">
        <f>'[1]Players Weekly Open Picks'!AK14</f>
        <v>Chicago</v>
      </c>
      <c r="AK17" s="99"/>
      <c r="AL17" s="125" t="str">
        <f>'[1]Players Weekly Open Picks'!AM14</f>
        <v>Chicago</v>
      </c>
      <c r="AM17" s="99"/>
      <c r="AN17" s="125" t="str">
        <f>'[1]Players Weekly Open Picks'!AO14</f>
        <v>Chicago</v>
      </c>
      <c r="AO17" s="99"/>
      <c r="AP17" s="125" t="str">
        <f>'[1]Players Weekly Open Picks'!AQ14</f>
        <v>NY Jets</v>
      </c>
      <c r="AQ17" s="99"/>
      <c r="AR17" s="125" t="str">
        <f>'[1]Players Weekly Open Picks'!AS14</f>
        <v>NY Giants</v>
      </c>
      <c r="AS17" s="99"/>
      <c r="AT17" s="125" t="str">
        <f>'[1]Players Weekly Open Picks'!AU14</f>
        <v>NY Jets</v>
      </c>
      <c r="AU17" s="99"/>
      <c r="AV17" s="125" t="str">
        <f>'[1]Players Weekly Open Picks'!AW14</f>
        <v>NY Jets</v>
      </c>
      <c r="AW17" s="99"/>
      <c r="AX17" s="125" t="str">
        <f>'[1]Players Weekly Open Picks'!AY14</f>
        <v>Houston</v>
      </c>
      <c r="AY17" s="99"/>
      <c r="AZ17" s="125" t="str">
        <f>'[1]Players Weekly Open Picks'!BA14</f>
        <v>Detroit</v>
      </c>
      <c r="BA17" s="99"/>
      <c r="BB17" s="125" t="str">
        <f>'[1]Players Weekly Open Picks'!BC14</f>
        <v>Dallas</v>
      </c>
      <c r="BC17" s="99"/>
      <c r="BD17" s="125" t="str">
        <f>'[1]Players Weekly Open Picks'!BE14</f>
        <v>Chicago</v>
      </c>
      <c r="BE17" s="99"/>
      <c r="BF17" s="125" t="str">
        <f>'[1]Players Weekly Open Picks'!BG14</f>
        <v>NY Giants</v>
      </c>
      <c r="BG17" s="99"/>
      <c r="BH17" s="125" t="str">
        <f>'[1]Players Weekly Open Picks'!BI14</f>
        <v>Chicago</v>
      </c>
      <c r="BI17" s="99"/>
      <c r="BJ17" s="125" t="str">
        <f>'[1]Players Weekly Open Picks'!BK14</f>
        <v>NY Jets</v>
      </c>
      <c r="BK17" s="99"/>
      <c r="BL17" s="125" t="str">
        <f>'[1]Players Weekly Open Picks'!BM14</f>
        <v>Detroit</v>
      </c>
      <c r="BM17" s="99"/>
      <c r="BN17" s="125" t="str">
        <f>'[1]Players Weekly Open Picks'!BO14</f>
        <v>Detroit</v>
      </c>
      <c r="BO17" s="99"/>
      <c r="BP17" s="125" t="str">
        <f>'[1]Players Weekly Open Picks'!BQ14</f>
        <v>Houston</v>
      </c>
      <c r="BQ17" s="99"/>
      <c r="BR17" s="125" t="str">
        <f>'[1]Players Weekly Open Picks'!BS14</f>
        <v>Chicago</v>
      </c>
      <c r="BS17" s="99"/>
      <c r="BT17" s="125" t="str">
        <f>'[1]Players Weekly Open Picks'!BU14</f>
        <v>Tampa Bay</v>
      </c>
      <c r="BU17" s="99"/>
      <c r="BV17" s="125" t="str">
        <f>'[1]Players Weekly Open Picks'!BW14</f>
        <v>Houston</v>
      </c>
      <c r="BW17" s="99"/>
      <c r="BX17" s="125" t="str">
        <f>'[1]Players Weekly Open Picks'!BY14</f>
        <v>Chicago</v>
      </c>
      <c r="BY17" s="99"/>
      <c r="BZ17" s="125" t="str">
        <f>'[1]Players Weekly Open Picks'!CA14</f>
        <v>Detroit</v>
      </c>
      <c r="CA17" s="99"/>
      <c r="CB17" s="125" t="str">
        <f>'[1]Players Weekly Open Picks'!CC14</f>
        <v>Pittsburgh</v>
      </c>
      <c r="CC17" s="99"/>
      <c r="CD17" s="125" t="str">
        <f>'[1]Players Weekly Open Picks'!CE14</f>
        <v>Houston</v>
      </c>
      <c r="CE17" s="99"/>
      <c r="CF17" s="125" t="str">
        <f>'[1]Players Weekly Open Picks'!CG14</f>
        <v>Chicago</v>
      </c>
      <c r="CG17" s="99"/>
      <c r="CH17" s="125" t="str">
        <f>'[1]Players Weekly Open Picks'!CI14</f>
        <v>Houston</v>
      </c>
      <c r="CI17" s="99"/>
      <c r="CJ17" s="125" t="str">
        <f>'[1]Players Weekly Open Picks'!CK14</f>
        <v>Chicago</v>
      </c>
      <c r="CK17" s="99"/>
      <c r="CL17" s="125" t="str">
        <f>'[1]Players Weekly Open Picks'!CM14</f>
        <v>Houston</v>
      </c>
      <c r="CM17" s="99"/>
      <c r="CN17" s="125" t="str">
        <f>'[1]Players Weekly Open Picks'!CO14</f>
        <v>NY Giants</v>
      </c>
      <c r="CO17" s="99"/>
      <c r="CP17" s="125" t="str">
        <f>'[1]Players Weekly Open Picks'!CQ14</f>
        <v>Chicago</v>
      </c>
      <c r="CQ17" s="99"/>
      <c r="CR17" s="125" t="str">
        <f>'[1]Players Weekly Open Picks'!CS14</f>
        <v>Washington</v>
      </c>
      <c r="CS17" s="99"/>
      <c r="CT17" s="125" t="str">
        <f>'[1]Players Weekly Open Picks'!CU14</f>
        <v>NY Jets</v>
      </c>
      <c r="CU17" s="99"/>
      <c r="CV17" s="125" t="str">
        <f>'[1]Players Weekly Open Picks'!CW14</f>
        <v>Las Vegas</v>
      </c>
      <c r="CW17" s="99"/>
    </row>
    <row r="18" spans="1:101" s="100" customFormat="1" ht="15.75" customHeight="1" x14ac:dyDescent="0.25">
      <c r="A18" s="100">
        <v>4</v>
      </c>
      <c r="B18" s="125">
        <f>'[1]Players Weekly Open Picks'!C15</f>
        <v>0</v>
      </c>
      <c r="C18" s="99"/>
      <c r="D18" s="125">
        <f>'[1]Players Weekly Open Picks'!E15</f>
        <v>0</v>
      </c>
      <c r="E18" s="99"/>
      <c r="F18" s="125">
        <f>'[1]Players Weekly Open Picks'!G15</f>
        <v>0</v>
      </c>
      <c r="G18" s="99"/>
      <c r="H18" s="125">
        <f>'[1]Players Weekly Open Picks'!I15</f>
        <v>0</v>
      </c>
      <c r="I18" s="99"/>
      <c r="J18" s="125">
        <f>'[1]Players Weekly Open Picks'!K15</f>
        <v>0</v>
      </c>
      <c r="K18" s="99"/>
      <c r="L18" s="125">
        <f>'[1]Players Weekly Open Picks'!M15</f>
        <v>0</v>
      </c>
      <c r="M18" s="99"/>
      <c r="N18" s="125">
        <f>'[1]Players Weekly Open Picks'!O15</f>
        <v>0</v>
      </c>
      <c r="O18" s="99"/>
      <c r="P18" s="125">
        <f>'[1]Players Weekly Open Picks'!Q15</f>
        <v>0</v>
      </c>
      <c r="Q18" s="99"/>
      <c r="R18" s="125">
        <f>'[1]Players Weekly Open Picks'!S15</f>
        <v>0</v>
      </c>
      <c r="S18" s="99"/>
      <c r="T18" s="125">
        <f>'[1]Players Weekly Open Picks'!U15</f>
        <v>0</v>
      </c>
      <c r="U18" s="99"/>
      <c r="V18" s="125">
        <f>'[1]Players Weekly Open Picks'!W15</f>
        <v>0</v>
      </c>
      <c r="W18" s="99"/>
      <c r="X18" s="125">
        <f>'[1]Players Weekly Open Picks'!Y15</f>
        <v>0</v>
      </c>
      <c r="Y18" s="99"/>
      <c r="Z18" s="125">
        <f>'[1]Players Weekly Open Picks'!AA15</f>
        <v>0</v>
      </c>
      <c r="AA18" s="99"/>
      <c r="AB18" s="125">
        <f>'[1]Players Weekly Open Picks'!AC15</f>
        <v>0</v>
      </c>
      <c r="AC18" s="99"/>
      <c r="AD18" s="125">
        <f>'[1]Players Weekly Open Picks'!AE15</f>
        <v>0</v>
      </c>
      <c r="AE18" s="99"/>
      <c r="AF18" s="125">
        <f>'[1]Players Weekly Open Picks'!AG15</f>
        <v>0</v>
      </c>
      <c r="AG18" s="99"/>
      <c r="AH18" s="125">
        <f>'[1]Players Weekly Open Picks'!AI15</f>
        <v>0</v>
      </c>
      <c r="AI18" s="99"/>
      <c r="AJ18" s="125">
        <f>'[1]Players Weekly Open Picks'!AK15</f>
        <v>0</v>
      </c>
      <c r="AK18" s="99"/>
      <c r="AL18" s="125">
        <f>'[1]Players Weekly Open Picks'!AM15</f>
        <v>0</v>
      </c>
      <c r="AM18" s="99"/>
      <c r="AN18" s="125">
        <f>'[1]Players Weekly Open Picks'!AO15</f>
        <v>0</v>
      </c>
      <c r="AO18" s="99"/>
      <c r="AP18" s="125">
        <f>'[1]Players Weekly Open Picks'!AQ15</f>
        <v>0</v>
      </c>
      <c r="AQ18" s="99"/>
      <c r="AR18" s="125">
        <f>'[1]Players Weekly Open Picks'!AS15</f>
        <v>0</v>
      </c>
      <c r="AS18" s="99"/>
      <c r="AT18" s="125">
        <f>'[1]Players Weekly Open Picks'!AU15</f>
        <v>0</v>
      </c>
      <c r="AU18" s="99"/>
      <c r="AV18" s="125">
        <f>'[1]Players Weekly Open Picks'!AW15</f>
        <v>0</v>
      </c>
      <c r="AW18" s="99"/>
      <c r="AX18" s="125">
        <f>'[1]Players Weekly Open Picks'!AY15</f>
        <v>0</v>
      </c>
      <c r="AY18" s="99"/>
      <c r="AZ18" s="125">
        <f>'[1]Players Weekly Open Picks'!BA15</f>
        <v>0</v>
      </c>
      <c r="BA18" s="99"/>
      <c r="BB18" s="125">
        <f>'[1]Players Weekly Open Picks'!BC15</f>
        <v>0</v>
      </c>
      <c r="BC18" s="99"/>
      <c r="BD18" s="125">
        <f>'[1]Players Weekly Open Picks'!BE15</f>
        <v>0</v>
      </c>
      <c r="BE18" s="99"/>
      <c r="BF18" s="125">
        <f>'[1]Players Weekly Open Picks'!BG15</f>
        <v>0</v>
      </c>
      <c r="BG18" s="99"/>
      <c r="BH18" s="125">
        <f>'[1]Players Weekly Open Picks'!BI15</f>
        <v>0</v>
      </c>
      <c r="BI18" s="99"/>
      <c r="BJ18" s="125">
        <f>'[1]Players Weekly Open Picks'!BK15</f>
        <v>0</v>
      </c>
      <c r="BK18" s="99"/>
      <c r="BL18" s="125">
        <f>'[1]Players Weekly Open Picks'!BM15</f>
        <v>0</v>
      </c>
      <c r="BM18" s="99"/>
      <c r="BN18" s="125">
        <f>'[1]Players Weekly Open Picks'!BO15</f>
        <v>0</v>
      </c>
      <c r="BO18" s="99"/>
      <c r="BP18" s="125">
        <f>'[1]Players Weekly Open Picks'!BQ15</f>
        <v>0</v>
      </c>
      <c r="BQ18" s="99"/>
      <c r="BR18" s="125">
        <f>'[1]Players Weekly Open Picks'!BS15</f>
        <v>0</v>
      </c>
      <c r="BS18" s="99"/>
      <c r="BT18" s="125">
        <f>'[1]Players Weekly Open Picks'!BU15</f>
        <v>0</v>
      </c>
      <c r="BU18" s="99"/>
      <c r="BV18" s="125">
        <f>'[1]Players Weekly Open Picks'!BW15</f>
        <v>0</v>
      </c>
      <c r="BW18" s="99"/>
      <c r="BX18" s="125">
        <f>'[1]Players Weekly Open Picks'!BY15</f>
        <v>0</v>
      </c>
      <c r="BY18" s="99"/>
      <c r="BZ18" s="125">
        <f>'[1]Players Weekly Open Picks'!CA15</f>
        <v>0</v>
      </c>
      <c r="CA18" s="99"/>
      <c r="CB18" s="125">
        <f>'[1]Players Weekly Open Picks'!CC15</f>
        <v>0</v>
      </c>
      <c r="CC18" s="99"/>
      <c r="CD18" s="125">
        <f>'[1]Players Weekly Open Picks'!CE15</f>
        <v>0</v>
      </c>
      <c r="CE18" s="99"/>
      <c r="CF18" s="125">
        <f>'[1]Players Weekly Open Picks'!CG15</f>
        <v>0</v>
      </c>
      <c r="CG18" s="99"/>
      <c r="CH18" s="125">
        <f>'[1]Players Weekly Open Picks'!CI15</f>
        <v>0</v>
      </c>
      <c r="CI18" s="99"/>
      <c r="CJ18" s="125">
        <f>'[1]Players Weekly Open Picks'!CK15</f>
        <v>0</v>
      </c>
      <c r="CK18" s="99"/>
      <c r="CL18" s="125">
        <f>'[1]Players Weekly Open Picks'!CM15</f>
        <v>0</v>
      </c>
      <c r="CM18" s="99"/>
      <c r="CN18" s="125">
        <f>'[1]Players Weekly Open Picks'!CO15</f>
        <v>0</v>
      </c>
      <c r="CO18" s="99"/>
      <c r="CP18" s="125">
        <f>'[1]Players Weekly Open Picks'!CQ15</f>
        <v>0</v>
      </c>
      <c r="CQ18" s="99"/>
      <c r="CR18" s="125">
        <f>'[1]Players Weekly Open Picks'!CS15</f>
        <v>0</v>
      </c>
      <c r="CS18" s="99"/>
      <c r="CT18" s="125">
        <f>'[1]Players Weekly Open Picks'!CU15</f>
        <v>0</v>
      </c>
      <c r="CU18" s="99"/>
      <c r="CV18" s="125">
        <f>'[1]Players Weekly Open Picks'!CW15</f>
        <v>0</v>
      </c>
      <c r="CW18" s="99"/>
    </row>
    <row r="19" spans="1:101" s="100" customFormat="1" ht="15.75" customHeight="1" x14ac:dyDescent="0.25">
      <c r="A19" s="100">
        <v>4</v>
      </c>
      <c r="B19" s="125">
        <f>'[1]Players Weekly Open Picks'!C16</f>
        <v>0</v>
      </c>
      <c r="C19" s="99"/>
      <c r="D19" s="125">
        <f>'[1]Players Weekly Open Picks'!E16</f>
        <v>0</v>
      </c>
      <c r="E19" s="99"/>
      <c r="F19" s="125">
        <f>'[1]Players Weekly Open Picks'!G16</f>
        <v>0</v>
      </c>
      <c r="G19" s="99"/>
      <c r="H19" s="125">
        <f>'[1]Players Weekly Open Picks'!I16</f>
        <v>0</v>
      </c>
      <c r="I19" s="99"/>
      <c r="J19" s="125">
        <f>'[1]Players Weekly Open Picks'!K16</f>
        <v>0</v>
      </c>
      <c r="K19" s="99"/>
      <c r="L19" s="125">
        <f>'[1]Players Weekly Open Picks'!M16</f>
        <v>0</v>
      </c>
      <c r="M19" s="99"/>
      <c r="N19" s="125">
        <f>'[1]Players Weekly Open Picks'!O16</f>
        <v>0</v>
      </c>
      <c r="O19" s="99"/>
      <c r="P19" s="125">
        <f>'[1]Players Weekly Open Picks'!Q16</f>
        <v>0</v>
      </c>
      <c r="Q19" s="99"/>
      <c r="R19" s="125">
        <f>'[1]Players Weekly Open Picks'!S16</f>
        <v>0</v>
      </c>
      <c r="S19" s="99"/>
      <c r="T19" s="125">
        <f>'[1]Players Weekly Open Picks'!U16</f>
        <v>0</v>
      </c>
      <c r="U19" s="99"/>
      <c r="V19" s="125">
        <f>'[1]Players Weekly Open Picks'!W16</f>
        <v>0</v>
      </c>
      <c r="W19" s="99"/>
      <c r="X19" s="125">
        <f>'[1]Players Weekly Open Picks'!Y16</f>
        <v>0</v>
      </c>
      <c r="Y19" s="99"/>
      <c r="Z19" s="125">
        <f>'[1]Players Weekly Open Picks'!AA16</f>
        <v>0</v>
      </c>
      <c r="AA19" s="99"/>
      <c r="AB19" s="125">
        <f>'[1]Players Weekly Open Picks'!AC16</f>
        <v>0</v>
      </c>
      <c r="AC19" s="99"/>
      <c r="AD19" s="125">
        <f>'[1]Players Weekly Open Picks'!AE16</f>
        <v>0</v>
      </c>
      <c r="AE19" s="99"/>
      <c r="AF19" s="125">
        <f>'[1]Players Weekly Open Picks'!AG16</f>
        <v>0</v>
      </c>
      <c r="AG19" s="99"/>
      <c r="AH19" s="125">
        <f>'[1]Players Weekly Open Picks'!AI16</f>
        <v>0</v>
      </c>
      <c r="AI19" s="99"/>
      <c r="AJ19" s="125">
        <f>'[1]Players Weekly Open Picks'!AK16</f>
        <v>0</v>
      </c>
      <c r="AK19" s="99"/>
      <c r="AL19" s="125">
        <f>'[1]Players Weekly Open Picks'!AM16</f>
        <v>0</v>
      </c>
      <c r="AM19" s="99"/>
      <c r="AN19" s="125">
        <f>'[1]Players Weekly Open Picks'!AO16</f>
        <v>0</v>
      </c>
      <c r="AO19" s="99"/>
      <c r="AP19" s="125">
        <f>'[1]Players Weekly Open Picks'!AQ16</f>
        <v>0</v>
      </c>
      <c r="AQ19" s="99"/>
      <c r="AR19" s="125">
        <f>'[1]Players Weekly Open Picks'!AS16</f>
        <v>0</v>
      </c>
      <c r="AS19" s="99"/>
      <c r="AT19" s="125">
        <f>'[1]Players Weekly Open Picks'!AU16</f>
        <v>0</v>
      </c>
      <c r="AU19" s="99"/>
      <c r="AV19" s="125">
        <f>'[1]Players Weekly Open Picks'!AW16</f>
        <v>0</v>
      </c>
      <c r="AW19" s="99"/>
      <c r="AX19" s="125">
        <f>'[1]Players Weekly Open Picks'!AY16</f>
        <v>0</v>
      </c>
      <c r="AY19" s="99"/>
      <c r="AZ19" s="125">
        <f>'[1]Players Weekly Open Picks'!BA16</f>
        <v>0</v>
      </c>
      <c r="BA19" s="99"/>
      <c r="BB19" s="125">
        <f>'[1]Players Weekly Open Picks'!BC16</f>
        <v>0</v>
      </c>
      <c r="BC19" s="99"/>
      <c r="BD19" s="125">
        <f>'[1]Players Weekly Open Picks'!BE16</f>
        <v>0</v>
      </c>
      <c r="BE19" s="99"/>
      <c r="BF19" s="125">
        <f>'[1]Players Weekly Open Picks'!BG16</f>
        <v>0</v>
      </c>
      <c r="BG19" s="99"/>
      <c r="BH19" s="125">
        <f>'[1]Players Weekly Open Picks'!BI16</f>
        <v>0</v>
      </c>
      <c r="BI19" s="99"/>
      <c r="BJ19" s="125">
        <f>'[1]Players Weekly Open Picks'!BK16</f>
        <v>0</v>
      </c>
      <c r="BK19" s="99"/>
      <c r="BL19" s="125">
        <f>'[1]Players Weekly Open Picks'!BM16</f>
        <v>0</v>
      </c>
      <c r="BM19" s="99"/>
      <c r="BN19" s="125">
        <f>'[1]Players Weekly Open Picks'!BO16</f>
        <v>0</v>
      </c>
      <c r="BO19" s="99"/>
      <c r="BP19" s="125">
        <f>'[1]Players Weekly Open Picks'!BQ16</f>
        <v>0</v>
      </c>
      <c r="BQ19" s="99"/>
      <c r="BR19" s="125">
        <f>'[1]Players Weekly Open Picks'!BS16</f>
        <v>0</v>
      </c>
      <c r="BS19" s="99"/>
      <c r="BT19" s="125">
        <f>'[1]Players Weekly Open Picks'!BU16</f>
        <v>0</v>
      </c>
      <c r="BU19" s="99"/>
      <c r="BV19" s="125">
        <f>'[1]Players Weekly Open Picks'!BW16</f>
        <v>0</v>
      </c>
      <c r="BW19" s="99"/>
      <c r="BX19" s="125">
        <f>'[1]Players Weekly Open Picks'!BY16</f>
        <v>0</v>
      </c>
      <c r="BY19" s="99"/>
      <c r="BZ19" s="125">
        <f>'[1]Players Weekly Open Picks'!CA16</f>
        <v>0</v>
      </c>
      <c r="CA19" s="99"/>
      <c r="CB19" s="125">
        <f>'[1]Players Weekly Open Picks'!CC16</f>
        <v>0</v>
      </c>
      <c r="CC19" s="99"/>
      <c r="CD19" s="125">
        <f>'[1]Players Weekly Open Picks'!CE16</f>
        <v>0</v>
      </c>
      <c r="CE19" s="99"/>
      <c r="CF19" s="125">
        <f>'[1]Players Weekly Open Picks'!CG16</f>
        <v>0</v>
      </c>
      <c r="CG19" s="99"/>
      <c r="CH19" s="125">
        <f>'[1]Players Weekly Open Picks'!CI16</f>
        <v>0</v>
      </c>
      <c r="CI19" s="99"/>
      <c r="CJ19" s="125">
        <f>'[1]Players Weekly Open Picks'!CK16</f>
        <v>0</v>
      </c>
      <c r="CK19" s="99"/>
      <c r="CL19" s="125">
        <f>'[1]Players Weekly Open Picks'!CM16</f>
        <v>0</v>
      </c>
      <c r="CM19" s="99"/>
      <c r="CN19" s="125">
        <f>'[1]Players Weekly Open Picks'!CO16</f>
        <v>0</v>
      </c>
      <c r="CO19" s="99"/>
      <c r="CP19" s="125">
        <f>'[1]Players Weekly Open Picks'!CQ16</f>
        <v>0</v>
      </c>
      <c r="CQ19" s="99"/>
      <c r="CR19" s="125">
        <f>'[1]Players Weekly Open Picks'!CS16</f>
        <v>0</v>
      </c>
      <c r="CS19" s="99"/>
      <c r="CT19" s="125">
        <f>'[1]Players Weekly Open Picks'!CU16</f>
        <v>0</v>
      </c>
      <c r="CU19" s="99"/>
      <c r="CV19" s="125">
        <f>'[1]Players Weekly Open Picks'!CW16</f>
        <v>0</v>
      </c>
      <c r="CW19" s="99"/>
    </row>
    <row r="20" spans="1:101" s="100" customFormat="1" ht="15.75" customHeight="1" x14ac:dyDescent="0.25">
      <c r="A20" s="100">
        <v>4</v>
      </c>
      <c r="B20" s="125">
        <f>'[1]Players Weekly Open Picks'!C17</f>
        <v>0</v>
      </c>
      <c r="C20" s="99"/>
      <c r="D20" s="125">
        <f>'[1]Players Weekly Open Picks'!E17</f>
        <v>0</v>
      </c>
      <c r="E20" s="99"/>
      <c r="F20" s="125">
        <f>'[1]Players Weekly Open Picks'!G17</f>
        <v>0</v>
      </c>
      <c r="G20" s="99"/>
      <c r="H20" s="125">
        <f>'[1]Players Weekly Open Picks'!I17</f>
        <v>0</v>
      </c>
      <c r="I20" s="99"/>
      <c r="J20" s="125">
        <f>'[1]Players Weekly Open Picks'!K17</f>
        <v>0</v>
      </c>
      <c r="K20" s="99"/>
      <c r="L20" s="125">
        <f>'[1]Players Weekly Open Picks'!M17</f>
        <v>0</v>
      </c>
      <c r="M20" s="99"/>
      <c r="N20" s="125">
        <f>'[1]Players Weekly Open Picks'!O17</f>
        <v>0</v>
      </c>
      <c r="O20" s="99"/>
      <c r="P20" s="125">
        <f>'[1]Players Weekly Open Picks'!Q17</f>
        <v>0</v>
      </c>
      <c r="Q20" s="99"/>
      <c r="R20" s="125">
        <f>'[1]Players Weekly Open Picks'!S17</f>
        <v>0</v>
      </c>
      <c r="S20" s="99"/>
      <c r="T20" s="125">
        <f>'[1]Players Weekly Open Picks'!U17</f>
        <v>0</v>
      </c>
      <c r="U20" s="99"/>
      <c r="V20" s="125">
        <f>'[1]Players Weekly Open Picks'!W17</f>
        <v>0</v>
      </c>
      <c r="W20" s="99"/>
      <c r="X20" s="125">
        <f>'[1]Players Weekly Open Picks'!Y17</f>
        <v>0</v>
      </c>
      <c r="Y20" s="99"/>
      <c r="Z20" s="125">
        <f>'[1]Players Weekly Open Picks'!AA17</f>
        <v>0</v>
      </c>
      <c r="AA20" s="99"/>
      <c r="AB20" s="125">
        <f>'[1]Players Weekly Open Picks'!AC17</f>
        <v>0</v>
      </c>
      <c r="AC20" s="99"/>
      <c r="AD20" s="125">
        <f>'[1]Players Weekly Open Picks'!AE17</f>
        <v>0</v>
      </c>
      <c r="AE20" s="99"/>
      <c r="AF20" s="125">
        <f>'[1]Players Weekly Open Picks'!AG17</f>
        <v>0</v>
      </c>
      <c r="AG20" s="99"/>
      <c r="AH20" s="125">
        <f>'[1]Players Weekly Open Picks'!AI17</f>
        <v>0</v>
      </c>
      <c r="AI20" s="99"/>
      <c r="AJ20" s="125">
        <f>'[1]Players Weekly Open Picks'!AK17</f>
        <v>0</v>
      </c>
      <c r="AK20" s="99"/>
      <c r="AL20" s="125">
        <f>'[1]Players Weekly Open Picks'!AM17</f>
        <v>0</v>
      </c>
      <c r="AM20" s="99"/>
      <c r="AN20" s="125">
        <f>'[1]Players Weekly Open Picks'!AO17</f>
        <v>0</v>
      </c>
      <c r="AO20" s="99"/>
      <c r="AP20" s="125">
        <f>'[1]Players Weekly Open Picks'!AQ17</f>
        <v>0</v>
      </c>
      <c r="AQ20" s="99"/>
      <c r="AR20" s="125">
        <f>'[1]Players Weekly Open Picks'!AS17</f>
        <v>0</v>
      </c>
      <c r="AS20" s="99"/>
      <c r="AT20" s="125">
        <f>'[1]Players Weekly Open Picks'!AU17</f>
        <v>0</v>
      </c>
      <c r="AU20" s="99"/>
      <c r="AV20" s="125">
        <f>'[1]Players Weekly Open Picks'!AW17</f>
        <v>0</v>
      </c>
      <c r="AW20" s="99"/>
      <c r="AX20" s="125">
        <f>'[1]Players Weekly Open Picks'!AY17</f>
        <v>0</v>
      </c>
      <c r="AY20" s="99"/>
      <c r="AZ20" s="125">
        <f>'[1]Players Weekly Open Picks'!BA17</f>
        <v>0</v>
      </c>
      <c r="BA20" s="99"/>
      <c r="BB20" s="125">
        <f>'[1]Players Weekly Open Picks'!BC17</f>
        <v>0</v>
      </c>
      <c r="BC20" s="99"/>
      <c r="BD20" s="125">
        <f>'[1]Players Weekly Open Picks'!BE17</f>
        <v>0</v>
      </c>
      <c r="BE20" s="99"/>
      <c r="BF20" s="125">
        <f>'[1]Players Weekly Open Picks'!BG17</f>
        <v>0</v>
      </c>
      <c r="BG20" s="99"/>
      <c r="BH20" s="125">
        <f>'[1]Players Weekly Open Picks'!BI17</f>
        <v>0</v>
      </c>
      <c r="BI20" s="99"/>
      <c r="BJ20" s="125">
        <f>'[1]Players Weekly Open Picks'!BK17</f>
        <v>0</v>
      </c>
      <c r="BK20" s="99"/>
      <c r="BL20" s="125">
        <f>'[1]Players Weekly Open Picks'!BM17</f>
        <v>0</v>
      </c>
      <c r="BM20" s="99"/>
      <c r="BN20" s="125">
        <f>'[1]Players Weekly Open Picks'!BO17</f>
        <v>0</v>
      </c>
      <c r="BO20" s="99"/>
      <c r="BP20" s="125">
        <f>'[1]Players Weekly Open Picks'!BQ17</f>
        <v>0</v>
      </c>
      <c r="BQ20" s="99"/>
      <c r="BR20" s="125">
        <f>'[1]Players Weekly Open Picks'!BS17</f>
        <v>0</v>
      </c>
      <c r="BS20" s="99"/>
      <c r="BT20" s="125">
        <f>'[1]Players Weekly Open Picks'!BU17</f>
        <v>0</v>
      </c>
      <c r="BU20" s="99"/>
      <c r="BV20" s="125">
        <f>'[1]Players Weekly Open Picks'!BW17</f>
        <v>0</v>
      </c>
      <c r="BW20" s="99"/>
      <c r="BX20" s="125">
        <f>'[1]Players Weekly Open Picks'!BY17</f>
        <v>0</v>
      </c>
      <c r="BY20" s="99"/>
      <c r="BZ20" s="125">
        <f>'[1]Players Weekly Open Picks'!CA17</f>
        <v>0</v>
      </c>
      <c r="CA20" s="99"/>
      <c r="CB20" s="125">
        <f>'[1]Players Weekly Open Picks'!CC17</f>
        <v>0</v>
      </c>
      <c r="CC20" s="99"/>
      <c r="CD20" s="125">
        <f>'[1]Players Weekly Open Picks'!CE17</f>
        <v>0</v>
      </c>
      <c r="CE20" s="99"/>
      <c r="CF20" s="125">
        <f>'[1]Players Weekly Open Picks'!CG17</f>
        <v>0</v>
      </c>
      <c r="CG20" s="99"/>
      <c r="CH20" s="125">
        <f>'[1]Players Weekly Open Picks'!CI17</f>
        <v>0</v>
      </c>
      <c r="CI20" s="99"/>
      <c r="CJ20" s="125">
        <f>'[1]Players Weekly Open Picks'!CK17</f>
        <v>0</v>
      </c>
      <c r="CK20" s="99"/>
      <c r="CL20" s="125">
        <f>'[1]Players Weekly Open Picks'!CM17</f>
        <v>0</v>
      </c>
      <c r="CM20" s="99"/>
      <c r="CN20" s="125">
        <f>'[1]Players Weekly Open Picks'!CO17</f>
        <v>0</v>
      </c>
      <c r="CO20" s="99"/>
      <c r="CP20" s="125">
        <f>'[1]Players Weekly Open Picks'!CQ17</f>
        <v>0</v>
      </c>
      <c r="CQ20" s="99"/>
      <c r="CR20" s="125">
        <f>'[1]Players Weekly Open Picks'!CS17</f>
        <v>0</v>
      </c>
      <c r="CS20" s="99"/>
      <c r="CT20" s="125">
        <f>'[1]Players Weekly Open Picks'!CU17</f>
        <v>0</v>
      </c>
      <c r="CU20" s="99"/>
      <c r="CV20" s="125">
        <f>'[1]Players Weekly Open Picks'!CW17</f>
        <v>0</v>
      </c>
      <c r="CW20" s="99"/>
    </row>
    <row r="21" spans="1:101" s="100" customFormat="1" ht="15.75" customHeight="1" x14ac:dyDescent="0.25">
      <c r="A21" s="100">
        <v>4</v>
      </c>
      <c r="B21" s="125">
        <f>'[1]Players Weekly Open Picks'!C18</f>
        <v>0</v>
      </c>
      <c r="C21" s="99"/>
      <c r="D21" s="125">
        <f>'[1]Players Weekly Open Picks'!E18</f>
        <v>0</v>
      </c>
      <c r="E21" s="99"/>
      <c r="F21" s="125">
        <f>'[1]Players Weekly Open Picks'!G18</f>
        <v>0</v>
      </c>
      <c r="G21" s="99"/>
      <c r="H21" s="125">
        <f>'[1]Players Weekly Open Picks'!I18</f>
        <v>0</v>
      </c>
      <c r="I21" s="99"/>
      <c r="J21" s="125">
        <f>'[1]Players Weekly Open Picks'!K18</f>
        <v>0</v>
      </c>
      <c r="K21" s="99"/>
      <c r="L21" s="125">
        <f>'[1]Players Weekly Open Picks'!M18</f>
        <v>0</v>
      </c>
      <c r="M21" s="99"/>
      <c r="N21" s="125">
        <f>'[1]Players Weekly Open Picks'!O18</f>
        <v>0</v>
      </c>
      <c r="O21" s="99"/>
      <c r="P21" s="125">
        <f>'[1]Players Weekly Open Picks'!Q18</f>
        <v>0</v>
      </c>
      <c r="Q21" s="99"/>
      <c r="R21" s="125">
        <f>'[1]Players Weekly Open Picks'!S18</f>
        <v>0</v>
      </c>
      <c r="S21" s="99"/>
      <c r="T21" s="125">
        <f>'[1]Players Weekly Open Picks'!U18</f>
        <v>0</v>
      </c>
      <c r="U21" s="99"/>
      <c r="V21" s="125">
        <f>'[1]Players Weekly Open Picks'!W18</f>
        <v>0</v>
      </c>
      <c r="W21" s="99"/>
      <c r="X21" s="125">
        <f>'[1]Players Weekly Open Picks'!Y18</f>
        <v>0</v>
      </c>
      <c r="Y21" s="99"/>
      <c r="Z21" s="125">
        <f>'[1]Players Weekly Open Picks'!AA18</f>
        <v>0</v>
      </c>
      <c r="AA21" s="99"/>
      <c r="AB21" s="125">
        <f>'[1]Players Weekly Open Picks'!AC18</f>
        <v>0</v>
      </c>
      <c r="AC21" s="99"/>
      <c r="AD21" s="125">
        <f>'[1]Players Weekly Open Picks'!AE18</f>
        <v>0</v>
      </c>
      <c r="AE21" s="99"/>
      <c r="AF21" s="125">
        <f>'[1]Players Weekly Open Picks'!AG18</f>
        <v>0</v>
      </c>
      <c r="AG21" s="99"/>
      <c r="AH21" s="125">
        <f>'[1]Players Weekly Open Picks'!AI18</f>
        <v>0</v>
      </c>
      <c r="AI21" s="99"/>
      <c r="AJ21" s="125">
        <f>'[1]Players Weekly Open Picks'!AK18</f>
        <v>0</v>
      </c>
      <c r="AK21" s="99"/>
      <c r="AL21" s="125">
        <f>'[1]Players Weekly Open Picks'!AM18</f>
        <v>0</v>
      </c>
      <c r="AM21" s="99"/>
      <c r="AN21" s="125">
        <f>'[1]Players Weekly Open Picks'!AO18</f>
        <v>0</v>
      </c>
      <c r="AO21" s="99"/>
      <c r="AP21" s="125">
        <f>'[1]Players Weekly Open Picks'!AQ18</f>
        <v>0</v>
      </c>
      <c r="AQ21" s="99"/>
      <c r="AR21" s="125">
        <f>'[1]Players Weekly Open Picks'!AS18</f>
        <v>0</v>
      </c>
      <c r="AS21" s="99"/>
      <c r="AT21" s="125">
        <f>'[1]Players Weekly Open Picks'!AU18</f>
        <v>0</v>
      </c>
      <c r="AU21" s="99"/>
      <c r="AV21" s="125">
        <f>'[1]Players Weekly Open Picks'!AW18</f>
        <v>0</v>
      </c>
      <c r="AW21" s="99"/>
      <c r="AX21" s="125">
        <f>'[1]Players Weekly Open Picks'!AY18</f>
        <v>0</v>
      </c>
      <c r="AY21" s="99"/>
      <c r="AZ21" s="125">
        <f>'[1]Players Weekly Open Picks'!BA18</f>
        <v>0</v>
      </c>
      <c r="BA21" s="99"/>
      <c r="BB21" s="125">
        <f>'[1]Players Weekly Open Picks'!BC18</f>
        <v>0</v>
      </c>
      <c r="BC21" s="99"/>
      <c r="BD21" s="125">
        <f>'[1]Players Weekly Open Picks'!BE18</f>
        <v>0</v>
      </c>
      <c r="BE21" s="99"/>
      <c r="BF21" s="125">
        <f>'[1]Players Weekly Open Picks'!BG18</f>
        <v>0</v>
      </c>
      <c r="BG21" s="99"/>
      <c r="BH21" s="125">
        <f>'[1]Players Weekly Open Picks'!BI18</f>
        <v>0</v>
      </c>
      <c r="BI21" s="99"/>
      <c r="BJ21" s="125">
        <f>'[1]Players Weekly Open Picks'!BK18</f>
        <v>0</v>
      </c>
      <c r="BK21" s="99"/>
      <c r="BL21" s="125">
        <f>'[1]Players Weekly Open Picks'!BM18</f>
        <v>0</v>
      </c>
      <c r="BM21" s="99"/>
      <c r="BN21" s="125">
        <f>'[1]Players Weekly Open Picks'!BO18</f>
        <v>0</v>
      </c>
      <c r="BO21" s="99"/>
      <c r="BP21" s="125">
        <f>'[1]Players Weekly Open Picks'!BQ18</f>
        <v>0</v>
      </c>
      <c r="BQ21" s="99"/>
      <c r="BR21" s="125">
        <f>'[1]Players Weekly Open Picks'!BS18</f>
        <v>0</v>
      </c>
      <c r="BS21" s="99"/>
      <c r="BT21" s="125">
        <f>'[1]Players Weekly Open Picks'!BU18</f>
        <v>0</v>
      </c>
      <c r="BU21" s="99"/>
      <c r="BV21" s="125">
        <f>'[1]Players Weekly Open Picks'!BW18</f>
        <v>0</v>
      </c>
      <c r="BW21" s="99"/>
      <c r="BX21" s="125">
        <f>'[1]Players Weekly Open Picks'!BY18</f>
        <v>0</v>
      </c>
      <c r="BY21" s="99"/>
      <c r="BZ21" s="125">
        <f>'[1]Players Weekly Open Picks'!CA18</f>
        <v>0</v>
      </c>
      <c r="CA21" s="99"/>
      <c r="CB21" s="125">
        <f>'[1]Players Weekly Open Picks'!CC18</f>
        <v>0</v>
      </c>
      <c r="CC21" s="99"/>
      <c r="CD21" s="125">
        <f>'[1]Players Weekly Open Picks'!CE18</f>
        <v>0</v>
      </c>
      <c r="CE21" s="99"/>
      <c r="CF21" s="125">
        <f>'[1]Players Weekly Open Picks'!CG18</f>
        <v>0</v>
      </c>
      <c r="CG21" s="99"/>
      <c r="CH21" s="125">
        <f>'[1]Players Weekly Open Picks'!CI18</f>
        <v>0</v>
      </c>
      <c r="CI21" s="99"/>
      <c r="CJ21" s="125">
        <f>'[1]Players Weekly Open Picks'!CK18</f>
        <v>0</v>
      </c>
      <c r="CK21" s="99"/>
      <c r="CL21" s="125">
        <f>'[1]Players Weekly Open Picks'!CM18</f>
        <v>0</v>
      </c>
      <c r="CM21" s="99"/>
      <c r="CN21" s="125">
        <f>'[1]Players Weekly Open Picks'!CO18</f>
        <v>0</v>
      </c>
      <c r="CO21" s="99"/>
      <c r="CP21" s="125">
        <f>'[1]Players Weekly Open Picks'!CQ18</f>
        <v>0</v>
      </c>
      <c r="CQ21" s="99"/>
      <c r="CR21" s="125">
        <f>'[1]Players Weekly Open Picks'!CS18</f>
        <v>0</v>
      </c>
      <c r="CS21" s="99"/>
      <c r="CT21" s="125">
        <f>'[1]Players Weekly Open Picks'!CU18</f>
        <v>0</v>
      </c>
      <c r="CU21" s="99"/>
      <c r="CV21" s="125">
        <f>'[1]Players Weekly Open Picks'!CW18</f>
        <v>0</v>
      </c>
      <c r="CW21" s="99"/>
    </row>
    <row r="22" spans="1:101" s="100" customFormat="1" ht="15.75" customHeight="1" x14ac:dyDescent="0.25">
      <c r="A22" s="100">
        <v>5</v>
      </c>
      <c r="B22" s="125">
        <f>'[1]Players Weekly Open Picks'!C19</f>
        <v>0</v>
      </c>
      <c r="C22" s="99"/>
      <c r="D22" s="125">
        <f>'[1]Players Weekly Open Picks'!E19</f>
        <v>0</v>
      </c>
      <c r="E22" s="99"/>
      <c r="F22" s="125">
        <f>'[1]Players Weekly Open Picks'!G19</f>
        <v>0</v>
      </c>
      <c r="G22" s="99"/>
      <c r="H22" s="125">
        <f>'[1]Players Weekly Open Picks'!I19</f>
        <v>0</v>
      </c>
      <c r="I22" s="99"/>
      <c r="J22" s="125">
        <f>'[1]Players Weekly Open Picks'!K19</f>
        <v>0</v>
      </c>
      <c r="K22" s="99"/>
      <c r="L22" s="125">
        <f>'[1]Players Weekly Open Picks'!M19</f>
        <v>0</v>
      </c>
      <c r="M22" s="99"/>
      <c r="N22" s="125">
        <f>'[1]Players Weekly Open Picks'!O19</f>
        <v>0</v>
      </c>
      <c r="O22" s="99"/>
      <c r="P22" s="125">
        <f>'[1]Players Weekly Open Picks'!Q19</f>
        <v>0</v>
      </c>
      <c r="Q22" s="99"/>
      <c r="R22" s="125">
        <f>'[1]Players Weekly Open Picks'!S19</f>
        <v>0</v>
      </c>
      <c r="S22" s="99"/>
      <c r="T22" s="125">
        <f>'[1]Players Weekly Open Picks'!U19</f>
        <v>0</v>
      </c>
      <c r="U22" s="99"/>
      <c r="V22" s="125">
        <f>'[1]Players Weekly Open Picks'!W19</f>
        <v>0</v>
      </c>
      <c r="W22" s="99"/>
      <c r="X22" s="125">
        <f>'[1]Players Weekly Open Picks'!Y19</f>
        <v>0</v>
      </c>
      <c r="Y22" s="99"/>
      <c r="Z22" s="125">
        <f>'[1]Players Weekly Open Picks'!AA19</f>
        <v>0</v>
      </c>
      <c r="AA22" s="99"/>
      <c r="AB22" s="125">
        <f>'[1]Players Weekly Open Picks'!AC19</f>
        <v>0</v>
      </c>
      <c r="AC22" s="99"/>
      <c r="AD22" s="125">
        <f>'[1]Players Weekly Open Picks'!AE19</f>
        <v>0</v>
      </c>
      <c r="AE22" s="99"/>
      <c r="AF22" s="125">
        <f>'[1]Players Weekly Open Picks'!AG19</f>
        <v>0</v>
      </c>
      <c r="AG22" s="99"/>
      <c r="AH22" s="125">
        <f>'[1]Players Weekly Open Picks'!AI19</f>
        <v>0</v>
      </c>
      <c r="AI22" s="99"/>
      <c r="AJ22" s="125">
        <f>'[1]Players Weekly Open Picks'!AK19</f>
        <v>0</v>
      </c>
      <c r="AK22" s="99"/>
      <c r="AL22" s="125">
        <f>'[1]Players Weekly Open Picks'!AM19</f>
        <v>0</v>
      </c>
      <c r="AM22" s="99"/>
      <c r="AN22" s="125">
        <f>'[1]Players Weekly Open Picks'!AO19</f>
        <v>0</v>
      </c>
      <c r="AO22" s="99"/>
      <c r="AP22" s="125">
        <f>'[1]Players Weekly Open Picks'!AQ19</f>
        <v>0</v>
      </c>
      <c r="AQ22" s="99"/>
      <c r="AR22" s="125">
        <f>'[1]Players Weekly Open Picks'!AS19</f>
        <v>0</v>
      </c>
      <c r="AS22" s="99"/>
      <c r="AT22" s="125">
        <f>'[1]Players Weekly Open Picks'!AU19</f>
        <v>0</v>
      </c>
      <c r="AU22" s="99"/>
      <c r="AV22" s="125">
        <f>'[1]Players Weekly Open Picks'!AW19</f>
        <v>0</v>
      </c>
      <c r="AW22" s="99"/>
      <c r="AX22" s="125">
        <f>'[1]Players Weekly Open Picks'!AY19</f>
        <v>0</v>
      </c>
      <c r="AY22" s="99"/>
      <c r="AZ22" s="125">
        <f>'[1]Players Weekly Open Picks'!BA19</f>
        <v>0</v>
      </c>
      <c r="BA22" s="99"/>
      <c r="BB22" s="125">
        <f>'[1]Players Weekly Open Picks'!BC19</f>
        <v>0</v>
      </c>
      <c r="BC22" s="99"/>
      <c r="BD22" s="125">
        <f>'[1]Players Weekly Open Picks'!BE19</f>
        <v>0</v>
      </c>
      <c r="BE22" s="99"/>
      <c r="BF22" s="125">
        <f>'[1]Players Weekly Open Picks'!BG19</f>
        <v>0</v>
      </c>
      <c r="BG22" s="99"/>
      <c r="BH22" s="125">
        <f>'[1]Players Weekly Open Picks'!BI19</f>
        <v>0</v>
      </c>
      <c r="BI22" s="99"/>
      <c r="BJ22" s="125">
        <f>'[1]Players Weekly Open Picks'!BK19</f>
        <v>0</v>
      </c>
      <c r="BK22" s="99"/>
      <c r="BL22" s="125">
        <f>'[1]Players Weekly Open Picks'!BM19</f>
        <v>0</v>
      </c>
      <c r="BM22" s="99"/>
      <c r="BN22" s="125">
        <f>'[1]Players Weekly Open Picks'!BO19</f>
        <v>0</v>
      </c>
      <c r="BO22" s="99"/>
      <c r="BP22" s="125">
        <f>'[1]Players Weekly Open Picks'!BQ19</f>
        <v>0</v>
      </c>
      <c r="BQ22" s="99"/>
      <c r="BR22" s="125">
        <f>'[1]Players Weekly Open Picks'!BS19</f>
        <v>0</v>
      </c>
      <c r="BS22" s="99"/>
      <c r="BT22" s="125">
        <f>'[1]Players Weekly Open Picks'!BU19</f>
        <v>0</v>
      </c>
      <c r="BU22" s="99"/>
      <c r="BV22" s="125">
        <f>'[1]Players Weekly Open Picks'!BW19</f>
        <v>0</v>
      </c>
      <c r="BW22" s="99"/>
      <c r="BX22" s="125">
        <f>'[1]Players Weekly Open Picks'!BY19</f>
        <v>0</v>
      </c>
      <c r="BY22" s="99"/>
      <c r="BZ22" s="125">
        <f>'[1]Players Weekly Open Picks'!CA19</f>
        <v>0</v>
      </c>
      <c r="CA22" s="99"/>
      <c r="CB22" s="125">
        <f>'[1]Players Weekly Open Picks'!CC19</f>
        <v>0</v>
      </c>
      <c r="CC22" s="99"/>
      <c r="CD22" s="125">
        <f>'[1]Players Weekly Open Picks'!CE19</f>
        <v>0</v>
      </c>
      <c r="CE22" s="99"/>
      <c r="CF22" s="125">
        <f>'[1]Players Weekly Open Picks'!CG19</f>
        <v>0</v>
      </c>
      <c r="CG22" s="99"/>
      <c r="CH22" s="125">
        <f>'[1]Players Weekly Open Picks'!CI19</f>
        <v>0</v>
      </c>
      <c r="CI22" s="99"/>
      <c r="CJ22" s="125">
        <f>'[1]Players Weekly Open Picks'!CK19</f>
        <v>0</v>
      </c>
      <c r="CK22" s="99"/>
      <c r="CL22" s="125">
        <f>'[1]Players Weekly Open Picks'!CM19</f>
        <v>0</v>
      </c>
      <c r="CM22" s="99"/>
      <c r="CN22" s="125">
        <f>'[1]Players Weekly Open Picks'!CO19</f>
        <v>0</v>
      </c>
      <c r="CO22" s="99"/>
      <c r="CP22" s="125">
        <f>'[1]Players Weekly Open Picks'!CQ19</f>
        <v>0</v>
      </c>
      <c r="CQ22" s="99"/>
      <c r="CR22" s="125">
        <f>'[1]Players Weekly Open Picks'!CS19</f>
        <v>0</v>
      </c>
      <c r="CS22" s="99"/>
      <c r="CT22" s="125">
        <f>'[1]Players Weekly Open Picks'!CU19</f>
        <v>0</v>
      </c>
      <c r="CU22" s="99"/>
      <c r="CV22" s="125">
        <f>'[1]Players Weekly Open Picks'!CW19</f>
        <v>0</v>
      </c>
      <c r="CW22" s="99"/>
    </row>
    <row r="23" spans="1:101" s="100" customFormat="1" ht="15.75" customHeight="1" x14ac:dyDescent="0.25">
      <c r="A23" s="100">
        <v>5</v>
      </c>
      <c r="B23" s="125">
        <f>'[1]Players Weekly Open Picks'!C20</f>
        <v>0</v>
      </c>
      <c r="C23" s="99"/>
      <c r="D23" s="125">
        <f>'[1]Players Weekly Open Picks'!E20</f>
        <v>0</v>
      </c>
      <c r="E23" s="99"/>
      <c r="F23" s="125">
        <f>'[1]Players Weekly Open Picks'!G20</f>
        <v>0</v>
      </c>
      <c r="G23" s="99"/>
      <c r="H23" s="125">
        <f>'[1]Players Weekly Open Picks'!I20</f>
        <v>0</v>
      </c>
      <c r="I23" s="99"/>
      <c r="J23" s="125">
        <f>'[1]Players Weekly Open Picks'!K20</f>
        <v>0</v>
      </c>
      <c r="K23" s="99"/>
      <c r="L23" s="125">
        <f>'[1]Players Weekly Open Picks'!M20</f>
        <v>0</v>
      </c>
      <c r="M23" s="99"/>
      <c r="N23" s="125">
        <f>'[1]Players Weekly Open Picks'!O20</f>
        <v>0</v>
      </c>
      <c r="O23" s="99"/>
      <c r="P23" s="125">
        <f>'[1]Players Weekly Open Picks'!Q20</f>
        <v>0</v>
      </c>
      <c r="Q23" s="99"/>
      <c r="R23" s="125">
        <f>'[1]Players Weekly Open Picks'!S20</f>
        <v>0</v>
      </c>
      <c r="S23" s="99"/>
      <c r="T23" s="125">
        <f>'[1]Players Weekly Open Picks'!U20</f>
        <v>0</v>
      </c>
      <c r="U23" s="99"/>
      <c r="V23" s="125">
        <f>'[1]Players Weekly Open Picks'!W20</f>
        <v>0</v>
      </c>
      <c r="W23" s="99"/>
      <c r="X23" s="125">
        <f>'[1]Players Weekly Open Picks'!Y20</f>
        <v>0</v>
      </c>
      <c r="Y23" s="99"/>
      <c r="Z23" s="125">
        <f>'[1]Players Weekly Open Picks'!AA20</f>
        <v>0</v>
      </c>
      <c r="AA23" s="99"/>
      <c r="AB23" s="125">
        <f>'[1]Players Weekly Open Picks'!AC20</f>
        <v>0</v>
      </c>
      <c r="AC23" s="99"/>
      <c r="AD23" s="125">
        <f>'[1]Players Weekly Open Picks'!AE20</f>
        <v>0</v>
      </c>
      <c r="AE23" s="99"/>
      <c r="AF23" s="125">
        <f>'[1]Players Weekly Open Picks'!AG20</f>
        <v>0</v>
      </c>
      <c r="AG23" s="99"/>
      <c r="AH23" s="125">
        <f>'[1]Players Weekly Open Picks'!AI20</f>
        <v>0</v>
      </c>
      <c r="AI23" s="99"/>
      <c r="AJ23" s="125">
        <f>'[1]Players Weekly Open Picks'!AK20</f>
        <v>0</v>
      </c>
      <c r="AK23" s="99"/>
      <c r="AL23" s="125">
        <f>'[1]Players Weekly Open Picks'!AM20</f>
        <v>0</v>
      </c>
      <c r="AM23" s="99"/>
      <c r="AN23" s="125">
        <f>'[1]Players Weekly Open Picks'!AO20</f>
        <v>0</v>
      </c>
      <c r="AO23" s="99"/>
      <c r="AP23" s="125">
        <f>'[1]Players Weekly Open Picks'!AQ20</f>
        <v>0</v>
      </c>
      <c r="AQ23" s="99"/>
      <c r="AR23" s="125">
        <f>'[1]Players Weekly Open Picks'!AS20</f>
        <v>0</v>
      </c>
      <c r="AS23" s="99"/>
      <c r="AT23" s="125">
        <f>'[1]Players Weekly Open Picks'!AU20</f>
        <v>0</v>
      </c>
      <c r="AU23" s="99"/>
      <c r="AV23" s="125">
        <f>'[1]Players Weekly Open Picks'!AW20</f>
        <v>0</v>
      </c>
      <c r="AW23" s="99"/>
      <c r="AX23" s="125">
        <f>'[1]Players Weekly Open Picks'!AY20</f>
        <v>0</v>
      </c>
      <c r="AY23" s="99"/>
      <c r="AZ23" s="125">
        <f>'[1]Players Weekly Open Picks'!BA20</f>
        <v>0</v>
      </c>
      <c r="BA23" s="99"/>
      <c r="BB23" s="125">
        <f>'[1]Players Weekly Open Picks'!BC20</f>
        <v>0</v>
      </c>
      <c r="BC23" s="99"/>
      <c r="BD23" s="125">
        <f>'[1]Players Weekly Open Picks'!BE20</f>
        <v>0</v>
      </c>
      <c r="BE23" s="99"/>
      <c r="BF23" s="125">
        <f>'[1]Players Weekly Open Picks'!BG20</f>
        <v>0</v>
      </c>
      <c r="BG23" s="99"/>
      <c r="BH23" s="125">
        <f>'[1]Players Weekly Open Picks'!BI20</f>
        <v>0</v>
      </c>
      <c r="BI23" s="99"/>
      <c r="BJ23" s="125">
        <f>'[1]Players Weekly Open Picks'!BK20</f>
        <v>0</v>
      </c>
      <c r="BK23" s="99"/>
      <c r="BL23" s="125">
        <f>'[1]Players Weekly Open Picks'!BM20</f>
        <v>0</v>
      </c>
      <c r="BM23" s="99"/>
      <c r="BN23" s="125">
        <f>'[1]Players Weekly Open Picks'!BO20</f>
        <v>0</v>
      </c>
      <c r="BO23" s="99"/>
      <c r="BP23" s="125">
        <f>'[1]Players Weekly Open Picks'!BQ20</f>
        <v>0</v>
      </c>
      <c r="BQ23" s="99"/>
      <c r="BR23" s="125">
        <f>'[1]Players Weekly Open Picks'!BS20</f>
        <v>0</v>
      </c>
      <c r="BS23" s="99"/>
      <c r="BT23" s="125">
        <f>'[1]Players Weekly Open Picks'!BU20</f>
        <v>0</v>
      </c>
      <c r="BU23" s="99"/>
      <c r="BV23" s="125">
        <f>'[1]Players Weekly Open Picks'!BW20</f>
        <v>0</v>
      </c>
      <c r="BW23" s="99"/>
      <c r="BX23" s="125">
        <f>'[1]Players Weekly Open Picks'!BY20</f>
        <v>0</v>
      </c>
      <c r="BY23" s="99"/>
      <c r="BZ23" s="125">
        <f>'[1]Players Weekly Open Picks'!CA20</f>
        <v>0</v>
      </c>
      <c r="CA23" s="99"/>
      <c r="CB23" s="125">
        <f>'[1]Players Weekly Open Picks'!CC20</f>
        <v>0</v>
      </c>
      <c r="CC23" s="99"/>
      <c r="CD23" s="125">
        <f>'[1]Players Weekly Open Picks'!CE20</f>
        <v>0</v>
      </c>
      <c r="CE23" s="99"/>
      <c r="CF23" s="125">
        <f>'[1]Players Weekly Open Picks'!CG20</f>
        <v>0</v>
      </c>
      <c r="CG23" s="99"/>
      <c r="CH23" s="125">
        <f>'[1]Players Weekly Open Picks'!CI20</f>
        <v>0</v>
      </c>
      <c r="CI23" s="99"/>
      <c r="CJ23" s="125">
        <f>'[1]Players Weekly Open Picks'!CK20</f>
        <v>0</v>
      </c>
      <c r="CK23" s="99"/>
      <c r="CL23" s="125">
        <f>'[1]Players Weekly Open Picks'!CM20</f>
        <v>0</v>
      </c>
      <c r="CM23" s="99"/>
      <c r="CN23" s="125">
        <f>'[1]Players Weekly Open Picks'!CO20</f>
        <v>0</v>
      </c>
      <c r="CO23" s="99"/>
      <c r="CP23" s="125">
        <f>'[1]Players Weekly Open Picks'!CQ20</f>
        <v>0</v>
      </c>
      <c r="CQ23" s="99"/>
      <c r="CR23" s="125">
        <f>'[1]Players Weekly Open Picks'!CS20</f>
        <v>0</v>
      </c>
      <c r="CS23" s="99"/>
      <c r="CT23" s="125">
        <f>'[1]Players Weekly Open Picks'!CU20</f>
        <v>0</v>
      </c>
      <c r="CU23" s="99"/>
      <c r="CV23" s="125">
        <f>'[1]Players Weekly Open Picks'!CW20</f>
        <v>0</v>
      </c>
      <c r="CW23" s="99"/>
    </row>
    <row r="24" spans="1:101" s="100" customFormat="1" ht="15.75" customHeight="1" x14ac:dyDescent="0.25">
      <c r="A24" s="100">
        <v>5</v>
      </c>
      <c r="B24" s="125">
        <f>'[1]Players Weekly Open Picks'!C21</f>
        <v>0</v>
      </c>
      <c r="C24" s="99"/>
      <c r="D24" s="125">
        <f>'[1]Players Weekly Open Picks'!E21</f>
        <v>0</v>
      </c>
      <c r="E24" s="99"/>
      <c r="F24" s="125">
        <f>'[1]Players Weekly Open Picks'!G21</f>
        <v>0</v>
      </c>
      <c r="G24" s="99"/>
      <c r="H24" s="125">
        <f>'[1]Players Weekly Open Picks'!I21</f>
        <v>0</v>
      </c>
      <c r="I24" s="99"/>
      <c r="J24" s="125">
        <f>'[1]Players Weekly Open Picks'!K21</f>
        <v>0</v>
      </c>
      <c r="K24" s="99"/>
      <c r="L24" s="125">
        <f>'[1]Players Weekly Open Picks'!M21</f>
        <v>0</v>
      </c>
      <c r="M24" s="99"/>
      <c r="N24" s="125">
        <f>'[1]Players Weekly Open Picks'!O21</f>
        <v>0</v>
      </c>
      <c r="O24" s="99"/>
      <c r="P24" s="125">
        <f>'[1]Players Weekly Open Picks'!Q21</f>
        <v>0</v>
      </c>
      <c r="Q24" s="99"/>
      <c r="R24" s="125">
        <f>'[1]Players Weekly Open Picks'!S21</f>
        <v>0</v>
      </c>
      <c r="S24" s="99"/>
      <c r="T24" s="125">
        <f>'[1]Players Weekly Open Picks'!U21</f>
        <v>0</v>
      </c>
      <c r="U24" s="99"/>
      <c r="V24" s="125">
        <f>'[1]Players Weekly Open Picks'!W21</f>
        <v>0</v>
      </c>
      <c r="W24" s="99"/>
      <c r="X24" s="125">
        <f>'[1]Players Weekly Open Picks'!Y21</f>
        <v>0</v>
      </c>
      <c r="Y24" s="99"/>
      <c r="Z24" s="125">
        <f>'[1]Players Weekly Open Picks'!AA21</f>
        <v>0</v>
      </c>
      <c r="AA24" s="99"/>
      <c r="AB24" s="125">
        <f>'[1]Players Weekly Open Picks'!AC21</f>
        <v>0</v>
      </c>
      <c r="AC24" s="99"/>
      <c r="AD24" s="125">
        <f>'[1]Players Weekly Open Picks'!AE21</f>
        <v>0</v>
      </c>
      <c r="AE24" s="99"/>
      <c r="AF24" s="125">
        <f>'[1]Players Weekly Open Picks'!AG21</f>
        <v>0</v>
      </c>
      <c r="AG24" s="99"/>
      <c r="AH24" s="125">
        <f>'[1]Players Weekly Open Picks'!AI21</f>
        <v>0</v>
      </c>
      <c r="AI24" s="99"/>
      <c r="AJ24" s="125">
        <f>'[1]Players Weekly Open Picks'!AK21</f>
        <v>0</v>
      </c>
      <c r="AK24" s="99"/>
      <c r="AL24" s="125">
        <f>'[1]Players Weekly Open Picks'!AM21</f>
        <v>0</v>
      </c>
      <c r="AM24" s="99"/>
      <c r="AN24" s="125">
        <f>'[1]Players Weekly Open Picks'!AO21</f>
        <v>0</v>
      </c>
      <c r="AO24" s="99"/>
      <c r="AP24" s="125">
        <f>'[1]Players Weekly Open Picks'!AQ21</f>
        <v>0</v>
      </c>
      <c r="AQ24" s="99"/>
      <c r="AR24" s="125">
        <f>'[1]Players Weekly Open Picks'!AS21</f>
        <v>0</v>
      </c>
      <c r="AS24" s="99"/>
      <c r="AT24" s="125">
        <f>'[1]Players Weekly Open Picks'!AU21</f>
        <v>0</v>
      </c>
      <c r="AU24" s="99"/>
      <c r="AV24" s="125">
        <f>'[1]Players Weekly Open Picks'!AW21</f>
        <v>0</v>
      </c>
      <c r="AW24" s="99"/>
      <c r="AX24" s="125">
        <f>'[1]Players Weekly Open Picks'!AY21</f>
        <v>0</v>
      </c>
      <c r="AY24" s="99"/>
      <c r="AZ24" s="125">
        <f>'[1]Players Weekly Open Picks'!BA21</f>
        <v>0</v>
      </c>
      <c r="BA24" s="99"/>
      <c r="BB24" s="125">
        <f>'[1]Players Weekly Open Picks'!BC21</f>
        <v>0</v>
      </c>
      <c r="BC24" s="99"/>
      <c r="BD24" s="125">
        <f>'[1]Players Weekly Open Picks'!BE21</f>
        <v>0</v>
      </c>
      <c r="BE24" s="99"/>
      <c r="BF24" s="125">
        <f>'[1]Players Weekly Open Picks'!BG21</f>
        <v>0</v>
      </c>
      <c r="BG24" s="99"/>
      <c r="BH24" s="125">
        <f>'[1]Players Weekly Open Picks'!BI21</f>
        <v>0</v>
      </c>
      <c r="BI24" s="99"/>
      <c r="BJ24" s="125">
        <f>'[1]Players Weekly Open Picks'!BK21</f>
        <v>0</v>
      </c>
      <c r="BK24" s="99"/>
      <c r="BL24" s="125">
        <f>'[1]Players Weekly Open Picks'!BM21</f>
        <v>0</v>
      </c>
      <c r="BM24" s="99"/>
      <c r="BN24" s="125">
        <f>'[1]Players Weekly Open Picks'!BO21</f>
        <v>0</v>
      </c>
      <c r="BO24" s="99"/>
      <c r="BP24" s="125">
        <f>'[1]Players Weekly Open Picks'!BQ21</f>
        <v>0</v>
      </c>
      <c r="BQ24" s="99"/>
      <c r="BR24" s="125">
        <f>'[1]Players Weekly Open Picks'!BS21</f>
        <v>0</v>
      </c>
      <c r="BS24" s="99"/>
      <c r="BT24" s="125">
        <f>'[1]Players Weekly Open Picks'!BU21</f>
        <v>0</v>
      </c>
      <c r="BU24" s="99"/>
      <c r="BV24" s="125">
        <f>'[1]Players Weekly Open Picks'!BW21</f>
        <v>0</v>
      </c>
      <c r="BW24" s="99"/>
      <c r="BX24" s="125">
        <f>'[1]Players Weekly Open Picks'!BY21</f>
        <v>0</v>
      </c>
      <c r="BY24" s="99"/>
      <c r="BZ24" s="125">
        <f>'[1]Players Weekly Open Picks'!CA21</f>
        <v>0</v>
      </c>
      <c r="CA24" s="99"/>
      <c r="CB24" s="125">
        <f>'[1]Players Weekly Open Picks'!CC21</f>
        <v>0</v>
      </c>
      <c r="CC24" s="99"/>
      <c r="CD24" s="125">
        <f>'[1]Players Weekly Open Picks'!CE21</f>
        <v>0</v>
      </c>
      <c r="CE24" s="99"/>
      <c r="CF24" s="125">
        <f>'[1]Players Weekly Open Picks'!CG21</f>
        <v>0</v>
      </c>
      <c r="CG24" s="99"/>
      <c r="CH24" s="125">
        <f>'[1]Players Weekly Open Picks'!CI21</f>
        <v>0</v>
      </c>
      <c r="CI24" s="99"/>
      <c r="CJ24" s="125">
        <f>'[1]Players Weekly Open Picks'!CK21</f>
        <v>0</v>
      </c>
      <c r="CK24" s="99"/>
      <c r="CL24" s="125">
        <f>'[1]Players Weekly Open Picks'!CM21</f>
        <v>0</v>
      </c>
      <c r="CM24" s="99"/>
      <c r="CN24" s="125">
        <f>'[1]Players Weekly Open Picks'!CO21</f>
        <v>0</v>
      </c>
      <c r="CO24" s="99"/>
      <c r="CP24" s="125">
        <f>'[1]Players Weekly Open Picks'!CQ21</f>
        <v>0</v>
      </c>
      <c r="CQ24" s="99"/>
      <c r="CR24" s="125">
        <f>'[1]Players Weekly Open Picks'!CS21</f>
        <v>0</v>
      </c>
      <c r="CS24" s="99"/>
      <c r="CT24" s="125">
        <f>'[1]Players Weekly Open Picks'!CU21</f>
        <v>0</v>
      </c>
      <c r="CU24" s="99"/>
      <c r="CV24" s="125">
        <f>'[1]Players Weekly Open Picks'!CW21</f>
        <v>0</v>
      </c>
      <c r="CW24" s="99"/>
    </row>
    <row r="25" spans="1:101" s="100" customFormat="1" ht="15.75" customHeight="1" x14ac:dyDescent="0.25">
      <c r="A25" s="100">
        <v>5</v>
      </c>
      <c r="B25" s="125">
        <f>'[1]Players Weekly Open Picks'!C22</f>
        <v>0</v>
      </c>
      <c r="C25" s="99"/>
      <c r="D25" s="125">
        <f>'[1]Players Weekly Open Picks'!E22</f>
        <v>0</v>
      </c>
      <c r="E25" s="99"/>
      <c r="F25" s="125">
        <f>'[1]Players Weekly Open Picks'!G22</f>
        <v>0</v>
      </c>
      <c r="G25" s="99"/>
      <c r="H25" s="125">
        <f>'[1]Players Weekly Open Picks'!I22</f>
        <v>0</v>
      </c>
      <c r="I25" s="99"/>
      <c r="J25" s="125">
        <f>'[1]Players Weekly Open Picks'!K22</f>
        <v>0</v>
      </c>
      <c r="K25" s="99"/>
      <c r="L25" s="125">
        <f>'[1]Players Weekly Open Picks'!M22</f>
        <v>0</v>
      </c>
      <c r="M25" s="99"/>
      <c r="N25" s="125">
        <f>'[1]Players Weekly Open Picks'!O22</f>
        <v>0</v>
      </c>
      <c r="O25" s="99"/>
      <c r="P25" s="125">
        <f>'[1]Players Weekly Open Picks'!Q22</f>
        <v>0</v>
      </c>
      <c r="Q25" s="99"/>
      <c r="R25" s="125">
        <f>'[1]Players Weekly Open Picks'!S22</f>
        <v>0</v>
      </c>
      <c r="S25" s="99"/>
      <c r="T25" s="125">
        <f>'[1]Players Weekly Open Picks'!U22</f>
        <v>0</v>
      </c>
      <c r="U25" s="99"/>
      <c r="V25" s="125">
        <f>'[1]Players Weekly Open Picks'!W22</f>
        <v>0</v>
      </c>
      <c r="W25" s="99"/>
      <c r="X25" s="125">
        <f>'[1]Players Weekly Open Picks'!Y22</f>
        <v>0</v>
      </c>
      <c r="Y25" s="99"/>
      <c r="Z25" s="125">
        <f>'[1]Players Weekly Open Picks'!AA22</f>
        <v>0</v>
      </c>
      <c r="AA25" s="99"/>
      <c r="AB25" s="125">
        <f>'[1]Players Weekly Open Picks'!AC22</f>
        <v>0</v>
      </c>
      <c r="AC25" s="99"/>
      <c r="AD25" s="125">
        <f>'[1]Players Weekly Open Picks'!AE22</f>
        <v>0</v>
      </c>
      <c r="AE25" s="99"/>
      <c r="AF25" s="125">
        <f>'[1]Players Weekly Open Picks'!AG22</f>
        <v>0</v>
      </c>
      <c r="AG25" s="99"/>
      <c r="AH25" s="125">
        <f>'[1]Players Weekly Open Picks'!AI22</f>
        <v>0</v>
      </c>
      <c r="AI25" s="99"/>
      <c r="AJ25" s="125">
        <f>'[1]Players Weekly Open Picks'!AK22</f>
        <v>0</v>
      </c>
      <c r="AK25" s="99"/>
      <c r="AL25" s="125">
        <f>'[1]Players Weekly Open Picks'!AM22</f>
        <v>0</v>
      </c>
      <c r="AM25" s="99"/>
      <c r="AN25" s="125">
        <f>'[1]Players Weekly Open Picks'!AO22</f>
        <v>0</v>
      </c>
      <c r="AO25" s="99"/>
      <c r="AP25" s="125">
        <f>'[1]Players Weekly Open Picks'!AQ22</f>
        <v>0</v>
      </c>
      <c r="AQ25" s="99"/>
      <c r="AR25" s="125">
        <f>'[1]Players Weekly Open Picks'!AS22</f>
        <v>0</v>
      </c>
      <c r="AS25" s="99"/>
      <c r="AT25" s="125">
        <f>'[1]Players Weekly Open Picks'!AU22</f>
        <v>0</v>
      </c>
      <c r="AU25" s="99"/>
      <c r="AV25" s="125">
        <f>'[1]Players Weekly Open Picks'!AW22</f>
        <v>0</v>
      </c>
      <c r="AW25" s="99"/>
      <c r="AX25" s="125">
        <f>'[1]Players Weekly Open Picks'!AY22</f>
        <v>0</v>
      </c>
      <c r="AY25" s="99"/>
      <c r="AZ25" s="125">
        <f>'[1]Players Weekly Open Picks'!BA22</f>
        <v>0</v>
      </c>
      <c r="BA25" s="99"/>
      <c r="BB25" s="125">
        <f>'[1]Players Weekly Open Picks'!BC22</f>
        <v>0</v>
      </c>
      <c r="BC25" s="99"/>
      <c r="BD25" s="125">
        <f>'[1]Players Weekly Open Picks'!BE22</f>
        <v>0</v>
      </c>
      <c r="BE25" s="99"/>
      <c r="BF25" s="125">
        <f>'[1]Players Weekly Open Picks'!BG22</f>
        <v>0</v>
      </c>
      <c r="BG25" s="99"/>
      <c r="BH25" s="125">
        <f>'[1]Players Weekly Open Picks'!BI22</f>
        <v>0</v>
      </c>
      <c r="BI25" s="99"/>
      <c r="BJ25" s="125">
        <f>'[1]Players Weekly Open Picks'!BK22</f>
        <v>0</v>
      </c>
      <c r="BK25" s="99"/>
      <c r="BL25" s="125">
        <f>'[1]Players Weekly Open Picks'!BM22</f>
        <v>0</v>
      </c>
      <c r="BM25" s="99"/>
      <c r="BN25" s="125">
        <f>'[1]Players Weekly Open Picks'!BO22</f>
        <v>0</v>
      </c>
      <c r="BO25" s="99"/>
      <c r="BP25" s="125">
        <f>'[1]Players Weekly Open Picks'!BQ22</f>
        <v>0</v>
      </c>
      <c r="BQ25" s="99"/>
      <c r="BR25" s="125">
        <f>'[1]Players Weekly Open Picks'!BS22</f>
        <v>0</v>
      </c>
      <c r="BS25" s="99"/>
      <c r="BT25" s="125">
        <f>'[1]Players Weekly Open Picks'!BU22</f>
        <v>0</v>
      </c>
      <c r="BU25" s="99"/>
      <c r="BV25" s="125">
        <f>'[1]Players Weekly Open Picks'!BW22</f>
        <v>0</v>
      </c>
      <c r="BW25" s="99"/>
      <c r="BX25" s="125">
        <f>'[1]Players Weekly Open Picks'!BY22</f>
        <v>0</v>
      </c>
      <c r="BY25" s="99"/>
      <c r="BZ25" s="125">
        <f>'[1]Players Weekly Open Picks'!CA22</f>
        <v>0</v>
      </c>
      <c r="CA25" s="99"/>
      <c r="CB25" s="125">
        <f>'[1]Players Weekly Open Picks'!CC22</f>
        <v>0</v>
      </c>
      <c r="CC25" s="99"/>
      <c r="CD25" s="125">
        <f>'[1]Players Weekly Open Picks'!CE22</f>
        <v>0</v>
      </c>
      <c r="CE25" s="99"/>
      <c r="CF25" s="125">
        <f>'[1]Players Weekly Open Picks'!CG22</f>
        <v>0</v>
      </c>
      <c r="CG25" s="99"/>
      <c r="CH25" s="125">
        <f>'[1]Players Weekly Open Picks'!CI22</f>
        <v>0</v>
      </c>
      <c r="CI25" s="99"/>
      <c r="CJ25" s="125">
        <f>'[1]Players Weekly Open Picks'!CK22</f>
        <v>0</v>
      </c>
      <c r="CK25" s="99"/>
      <c r="CL25" s="125">
        <f>'[1]Players Weekly Open Picks'!CM22</f>
        <v>0</v>
      </c>
      <c r="CM25" s="99"/>
      <c r="CN25" s="125">
        <f>'[1]Players Weekly Open Picks'!CO22</f>
        <v>0</v>
      </c>
      <c r="CO25" s="99"/>
      <c r="CP25" s="125">
        <f>'[1]Players Weekly Open Picks'!CQ22</f>
        <v>0</v>
      </c>
      <c r="CQ25" s="99"/>
      <c r="CR25" s="125">
        <f>'[1]Players Weekly Open Picks'!CS22</f>
        <v>0</v>
      </c>
      <c r="CS25" s="99"/>
      <c r="CT25" s="125">
        <f>'[1]Players Weekly Open Picks'!CU22</f>
        <v>0</v>
      </c>
      <c r="CU25" s="99"/>
      <c r="CV25" s="125">
        <f>'[1]Players Weekly Open Picks'!CW22</f>
        <v>0</v>
      </c>
      <c r="CW25" s="99"/>
    </row>
    <row r="26" spans="1:101" s="100" customFormat="1" ht="15.75" customHeight="1" x14ac:dyDescent="0.25">
      <c r="A26" s="100">
        <v>6</v>
      </c>
      <c r="B26" s="125">
        <f>'[1]Players Weekly Open Picks'!C23</f>
        <v>0</v>
      </c>
      <c r="C26" s="99"/>
      <c r="D26" s="125">
        <f>'[1]Players Weekly Open Picks'!E23</f>
        <v>0</v>
      </c>
      <c r="E26" s="99"/>
      <c r="F26" s="125">
        <f>'[1]Players Weekly Open Picks'!G23</f>
        <v>0</v>
      </c>
      <c r="G26" s="99"/>
      <c r="H26" s="125">
        <f>'[1]Players Weekly Open Picks'!I23</f>
        <v>0</v>
      </c>
      <c r="I26" s="99"/>
      <c r="J26" s="125">
        <f>'[1]Players Weekly Open Picks'!K23</f>
        <v>0</v>
      </c>
      <c r="K26" s="99"/>
      <c r="L26" s="125">
        <f>'[1]Players Weekly Open Picks'!M23</f>
        <v>0</v>
      </c>
      <c r="M26" s="99"/>
      <c r="N26" s="125">
        <f>'[1]Players Weekly Open Picks'!O23</f>
        <v>0</v>
      </c>
      <c r="O26" s="99"/>
      <c r="P26" s="125">
        <f>'[1]Players Weekly Open Picks'!Q23</f>
        <v>0</v>
      </c>
      <c r="Q26" s="99"/>
      <c r="R26" s="125">
        <f>'[1]Players Weekly Open Picks'!S23</f>
        <v>0</v>
      </c>
      <c r="S26" s="99"/>
      <c r="T26" s="125">
        <f>'[1]Players Weekly Open Picks'!U23</f>
        <v>0</v>
      </c>
      <c r="U26" s="99"/>
      <c r="V26" s="125">
        <f>'[1]Players Weekly Open Picks'!W23</f>
        <v>0</v>
      </c>
      <c r="W26" s="99"/>
      <c r="X26" s="125">
        <f>'[1]Players Weekly Open Picks'!Y23</f>
        <v>0</v>
      </c>
      <c r="Y26" s="99"/>
      <c r="Z26" s="125">
        <f>'[1]Players Weekly Open Picks'!AA23</f>
        <v>0</v>
      </c>
      <c r="AA26" s="99"/>
      <c r="AB26" s="125">
        <f>'[1]Players Weekly Open Picks'!AC23</f>
        <v>0</v>
      </c>
      <c r="AC26" s="99"/>
      <c r="AD26" s="125">
        <f>'[1]Players Weekly Open Picks'!AE23</f>
        <v>0</v>
      </c>
      <c r="AE26" s="99"/>
      <c r="AF26" s="125">
        <f>'[1]Players Weekly Open Picks'!AG23</f>
        <v>0</v>
      </c>
      <c r="AG26" s="99"/>
      <c r="AH26" s="125">
        <f>'[1]Players Weekly Open Picks'!AI23</f>
        <v>0</v>
      </c>
      <c r="AI26" s="99"/>
      <c r="AJ26" s="125">
        <f>'[1]Players Weekly Open Picks'!AK23</f>
        <v>0</v>
      </c>
      <c r="AK26" s="99"/>
      <c r="AL26" s="125">
        <f>'[1]Players Weekly Open Picks'!AM23</f>
        <v>0</v>
      </c>
      <c r="AM26" s="99"/>
      <c r="AN26" s="125">
        <f>'[1]Players Weekly Open Picks'!AO23</f>
        <v>0</v>
      </c>
      <c r="AO26" s="99"/>
      <c r="AP26" s="125">
        <f>'[1]Players Weekly Open Picks'!AQ23</f>
        <v>0</v>
      </c>
      <c r="AQ26" s="99"/>
      <c r="AR26" s="125">
        <f>'[1]Players Weekly Open Picks'!AS23</f>
        <v>0</v>
      </c>
      <c r="AS26" s="99"/>
      <c r="AT26" s="125">
        <f>'[1]Players Weekly Open Picks'!AU23</f>
        <v>0</v>
      </c>
      <c r="AU26" s="99"/>
      <c r="AV26" s="125">
        <f>'[1]Players Weekly Open Picks'!AW23</f>
        <v>0</v>
      </c>
      <c r="AW26" s="99"/>
      <c r="AX26" s="125">
        <f>'[1]Players Weekly Open Picks'!AY23</f>
        <v>0</v>
      </c>
      <c r="AY26" s="99"/>
      <c r="AZ26" s="125">
        <f>'[1]Players Weekly Open Picks'!BA23</f>
        <v>0</v>
      </c>
      <c r="BA26" s="99"/>
      <c r="BB26" s="125">
        <f>'[1]Players Weekly Open Picks'!BC23</f>
        <v>0</v>
      </c>
      <c r="BC26" s="99"/>
      <c r="BD26" s="125">
        <f>'[1]Players Weekly Open Picks'!BE23</f>
        <v>0</v>
      </c>
      <c r="BE26" s="99"/>
      <c r="BF26" s="125">
        <f>'[1]Players Weekly Open Picks'!BG23</f>
        <v>0</v>
      </c>
      <c r="BG26" s="99"/>
      <c r="BH26" s="125">
        <f>'[1]Players Weekly Open Picks'!BI23</f>
        <v>0</v>
      </c>
      <c r="BI26" s="99"/>
      <c r="BJ26" s="125">
        <f>'[1]Players Weekly Open Picks'!BK23</f>
        <v>0</v>
      </c>
      <c r="BK26" s="99"/>
      <c r="BL26" s="125">
        <f>'[1]Players Weekly Open Picks'!BM23</f>
        <v>0</v>
      </c>
      <c r="BM26" s="99"/>
      <c r="BN26" s="125">
        <f>'[1]Players Weekly Open Picks'!BO23</f>
        <v>0</v>
      </c>
      <c r="BO26" s="99"/>
      <c r="BP26" s="125">
        <f>'[1]Players Weekly Open Picks'!BQ23</f>
        <v>0</v>
      </c>
      <c r="BQ26" s="99"/>
      <c r="BR26" s="125">
        <f>'[1]Players Weekly Open Picks'!BS23</f>
        <v>0</v>
      </c>
      <c r="BS26" s="99"/>
      <c r="BT26" s="125">
        <f>'[1]Players Weekly Open Picks'!BU23</f>
        <v>0</v>
      </c>
      <c r="BU26" s="99"/>
      <c r="BV26" s="125">
        <f>'[1]Players Weekly Open Picks'!BW23</f>
        <v>0</v>
      </c>
      <c r="BW26" s="99"/>
      <c r="BX26" s="125">
        <f>'[1]Players Weekly Open Picks'!BY23</f>
        <v>0</v>
      </c>
      <c r="BY26" s="99"/>
      <c r="BZ26" s="125">
        <f>'[1]Players Weekly Open Picks'!CA23</f>
        <v>0</v>
      </c>
      <c r="CA26" s="99"/>
      <c r="CB26" s="125">
        <f>'[1]Players Weekly Open Picks'!CC23</f>
        <v>0</v>
      </c>
      <c r="CC26" s="99"/>
      <c r="CD26" s="125">
        <f>'[1]Players Weekly Open Picks'!CE23</f>
        <v>0</v>
      </c>
      <c r="CE26" s="99"/>
      <c r="CF26" s="125">
        <f>'[1]Players Weekly Open Picks'!CG23</f>
        <v>0</v>
      </c>
      <c r="CG26" s="99"/>
      <c r="CH26" s="125">
        <f>'[1]Players Weekly Open Picks'!CI23</f>
        <v>0</v>
      </c>
      <c r="CI26" s="99"/>
      <c r="CJ26" s="125">
        <f>'[1]Players Weekly Open Picks'!CK23</f>
        <v>0</v>
      </c>
      <c r="CK26" s="99"/>
      <c r="CL26" s="125">
        <f>'[1]Players Weekly Open Picks'!CM23</f>
        <v>0</v>
      </c>
      <c r="CM26" s="99"/>
      <c r="CN26" s="125">
        <f>'[1]Players Weekly Open Picks'!CO23</f>
        <v>0</v>
      </c>
      <c r="CO26" s="99"/>
      <c r="CP26" s="125">
        <f>'[1]Players Weekly Open Picks'!CQ23</f>
        <v>0</v>
      </c>
      <c r="CQ26" s="99"/>
      <c r="CR26" s="125">
        <f>'[1]Players Weekly Open Picks'!CS23</f>
        <v>0</v>
      </c>
      <c r="CS26" s="99"/>
      <c r="CT26" s="125">
        <f>'[1]Players Weekly Open Picks'!CU23</f>
        <v>0</v>
      </c>
      <c r="CU26" s="99"/>
      <c r="CV26" s="125">
        <f>'[1]Players Weekly Open Picks'!CW23</f>
        <v>0</v>
      </c>
      <c r="CW26" s="99"/>
    </row>
    <row r="27" spans="1:101" s="100" customFormat="1" ht="15.75" customHeight="1" x14ac:dyDescent="0.25">
      <c r="A27" s="100">
        <v>6</v>
      </c>
      <c r="B27" s="125">
        <f>'[1]Players Weekly Open Picks'!C24</f>
        <v>0</v>
      </c>
      <c r="C27" s="99"/>
      <c r="D27" s="125">
        <f>'[1]Players Weekly Open Picks'!E24</f>
        <v>0</v>
      </c>
      <c r="E27" s="99"/>
      <c r="F27" s="125">
        <f>'[1]Players Weekly Open Picks'!G24</f>
        <v>0</v>
      </c>
      <c r="G27" s="99"/>
      <c r="H27" s="125">
        <f>'[1]Players Weekly Open Picks'!I24</f>
        <v>0</v>
      </c>
      <c r="I27" s="99"/>
      <c r="J27" s="125">
        <f>'[1]Players Weekly Open Picks'!K24</f>
        <v>0</v>
      </c>
      <c r="K27" s="99"/>
      <c r="L27" s="125">
        <f>'[1]Players Weekly Open Picks'!M24</f>
        <v>0</v>
      </c>
      <c r="M27" s="99"/>
      <c r="N27" s="125">
        <f>'[1]Players Weekly Open Picks'!O24</f>
        <v>0</v>
      </c>
      <c r="O27" s="99"/>
      <c r="P27" s="125">
        <f>'[1]Players Weekly Open Picks'!Q24</f>
        <v>0</v>
      </c>
      <c r="Q27" s="99"/>
      <c r="R27" s="125">
        <f>'[1]Players Weekly Open Picks'!S24</f>
        <v>0</v>
      </c>
      <c r="S27" s="99"/>
      <c r="T27" s="125">
        <f>'[1]Players Weekly Open Picks'!U24</f>
        <v>0</v>
      </c>
      <c r="U27" s="99"/>
      <c r="V27" s="125">
        <f>'[1]Players Weekly Open Picks'!W24</f>
        <v>0</v>
      </c>
      <c r="W27" s="99"/>
      <c r="X27" s="125">
        <f>'[1]Players Weekly Open Picks'!Y24</f>
        <v>0</v>
      </c>
      <c r="Y27" s="99"/>
      <c r="Z27" s="125">
        <f>'[1]Players Weekly Open Picks'!AA24</f>
        <v>0</v>
      </c>
      <c r="AA27" s="99"/>
      <c r="AB27" s="125">
        <f>'[1]Players Weekly Open Picks'!AC24</f>
        <v>0</v>
      </c>
      <c r="AC27" s="99"/>
      <c r="AD27" s="125">
        <f>'[1]Players Weekly Open Picks'!AE24</f>
        <v>0</v>
      </c>
      <c r="AE27" s="99"/>
      <c r="AF27" s="125">
        <f>'[1]Players Weekly Open Picks'!AG24</f>
        <v>0</v>
      </c>
      <c r="AG27" s="99"/>
      <c r="AH27" s="125">
        <f>'[1]Players Weekly Open Picks'!AI24</f>
        <v>0</v>
      </c>
      <c r="AI27" s="99"/>
      <c r="AJ27" s="125">
        <f>'[1]Players Weekly Open Picks'!AK24</f>
        <v>0</v>
      </c>
      <c r="AK27" s="99"/>
      <c r="AL27" s="125">
        <f>'[1]Players Weekly Open Picks'!AM24</f>
        <v>0</v>
      </c>
      <c r="AM27" s="99"/>
      <c r="AN27" s="125">
        <f>'[1]Players Weekly Open Picks'!AO24</f>
        <v>0</v>
      </c>
      <c r="AO27" s="99"/>
      <c r="AP27" s="125">
        <f>'[1]Players Weekly Open Picks'!AQ24</f>
        <v>0</v>
      </c>
      <c r="AQ27" s="99"/>
      <c r="AR27" s="125">
        <f>'[1]Players Weekly Open Picks'!AS24</f>
        <v>0</v>
      </c>
      <c r="AS27" s="99"/>
      <c r="AT27" s="125">
        <f>'[1]Players Weekly Open Picks'!AU24</f>
        <v>0</v>
      </c>
      <c r="AU27" s="99"/>
      <c r="AV27" s="125">
        <f>'[1]Players Weekly Open Picks'!AW24</f>
        <v>0</v>
      </c>
      <c r="AW27" s="99"/>
      <c r="AX27" s="125">
        <f>'[1]Players Weekly Open Picks'!AY24</f>
        <v>0</v>
      </c>
      <c r="AY27" s="99"/>
      <c r="AZ27" s="125">
        <f>'[1]Players Weekly Open Picks'!BA24</f>
        <v>0</v>
      </c>
      <c r="BA27" s="99"/>
      <c r="BB27" s="125">
        <f>'[1]Players Weekly Open Picks'!BC24</f>
        <v>0</v>
      </c>
      <c r="BC27" s="99"/>
      <c r="BD27" s="125">
        <f>'[1]Players Weekly Open Picks'!BE24</f>
        <v>0</v>
      </c>
      <c r="BE27" s="99"/>
      <c r="BF27" s="125">
        <f>'[1]Players Weekly Open Picks'!BG24</f>
        <v>0</v>
      </c>
      <c r="BG27" s="99"/>
      <c r="BH27" s="125">
        <f>'[1]Players Weekly Open Picks'!BI24</f>
        <v>0</v>
      </c>
      <c r="BI27" s="99"/>
      <c r="BJ27" s="125">
        <f>'[1]Players Weekly Open Picks'!BK24</f>
        <v>0</v>
      </c>
      <c r="BK27" s="99"/>
      <c r="BL27" s="125">
        <f>'[1]Players Weekly Open Picks'!BM24</f>
        <v>0</v>
      </c>
      <c r="BM27" s="99"/>
      <c r="BN27" s="125">
        <f>'[1]Players Weekly Open Picks'!BO24</f>
        <v>0</v>
      </c>
      <c r="BO27" s="99"/>
      <c r="BP27" s="125">
        <f>'[1]Players Weekly Open Picks'!BQ24</f>
        <v>0</v>
      </c>
      <c r="BQ27" s="99"/>
      <c r="BR27" s="125">
        <f>'[1]Players Weekly Open Picks'!BS24</f>
        <v>0</v>
      </c>
      <c r="BS27" s="99"/>
      <c r="BT27" s="125">
        <f>'[1]Players Weekly Open Picks'!BU24</f>
        <v>0</v>
      </c>
      <c r="BU27" s="99"/>
      <c r="BV27" s="125">
        <f>'[1]Players Weekly Open Picks'!BW24</f>
        <v>0</v>
      </c>
      <c r="BW27" s="99"/>
      <c r="BX27" s="125">
        <f>'[1]Players Weekly Open Picks'!BY24</f>
        <v>0</v>
      </c>
      <c r="BY27" s="99"/>
      <c r="BZ27" s="125">
        <f>'[1]Players Weekly Open Picks'!CA24</f>
        <v>0</v>
      </c>
      <c r="CA27" s="99"/>
      <c r="CB27" s="125">
        <f>'[1]Players Weekly Open Picks'!CC24</f>
        <v>0</v>
      </c>
      <c r="CC27" s="99"/>
      <c r="CD27" s="125">
        <f>'[1]Players Weekly Open Picks'!CE24</f>
        <v>0</v>
      </c>
      <c r="CE27" s="99"/>
      <c r="CF27" s="125">
        <f>'[1]Players Weekly Open Picks'!CG24</f>
        <v>0</v>
      </c>
      <c r="CG27" s="99"/>
      <c r="CH27" s="125">
        <f>'[1]Players Weekly Open Picks'!CI24</f>
        <v>0</v>
      </c>
      <c r="CI27" s="99"/>
      <c r="CJ27" s="125">
        <f>'[1]Players Weekly Open Picks'!CK24</f>
        <v>0</v>
      </c>
      <c r="CK27" s="99"/>
      <c r="CL27" s="125">
        <f>'[1]Players Weekly Open Picks'!CM24</f>
        <v>0</v>
      </c>
      <c r="CM27" s="99"/>
      <c r="CN27" s="125">
        <f>'[1]Players Weekly Open Picks'!CO24</f>
        <v>0</v>
      </c>
      <c r="CO27" s="99"/>
      <c r="CP27" s="125">
        <f>'[1]Players Weekly Open Picks'!CQ24</f>
        <v>0</v>
      </c>
      <c r="CQ27" s="99"/>
      <c r="CR27" s="125">
        <f>'[1]Players Weekly Open Picks'!CS24</f>
        <v>0</v>
      </c>
      <c r="CS27" s="99"/>
      <c r="CT27" s="125">
        <f>'[1]Players Weekly Open Picks'!CU24</f>
        <v>0</v>
      </c>
      <c r="CU27" s="99"/>
      <c r="CV27" s="125">
        <f>'[1]Players Weekly Open Picks'!CW24</f>
        <v>0</v>
      </c>
      <c r="CW27" s="99"/>
    </row>
    <row r="28" spans="1:101" s="100" customFormat="1" ht="15.75" customHeight="1" x14ac:dyDescent="0.25">
      <c r="A28" s="100">
        <v>6</v>
      </c>
      <c r="B28" s="125">
        <f>'[1]Players Weekly Open Picks'!C25</f>
        <v>0</v>
      </c>
      <c r="C28" s="99"/>
      <c r="D28" s="125">
        <f>'[1]Players Weekly Open Picks'!E25</f>
        <v>0</v>
      </c>
      <c r="E28" s="99"/>
      <c r="F28" s="125">
        <f>'[1]Players Weekly Open Picks'!G25</f>
        <v>0</v>
      </c>
      <c r="G28" s="99"/>
      <c r="H28" s="125">
        <f>'[1]Players Weekly Open Picks'!I25</f>
        <v>0</v>
      </c>
      <c r="I28" s="99"/>
      <c r="J28" s="125">
        <f>'[1]Players Weekly Open Picks'!K25</f>
        <v>0</v>
      </c>
      <c r="K28" s="99"/>
      <c r="L28" s="125">
        <f>'[1]Players Weekly Open Picks'!M25</f>
        <v>0</v>
      </c>
      <c r="M28" s="99"/>
      <c r="N28" s="125">
        <f>'[1]Players Weekly Open Picks'!O25</f>
        <v>0</v>
      </c>
      <c r="O28" s="99"/>
      <c r="P28" s="125">
        <f>'[1]Players Weekly Open Picks'!Q25</f>
        <v>0</v>
      </c>
      <c r="Q28" s="99"/>
      <c r="R28" s="125">
        <f>'[1]Players Weekly Open Picks'!S25</f>
        <v>0</v>
      </c>
      <c r="S28" s="99"/>
      <c r="T28" s="125">
        <f>'[1]Players Weekly Open Picks'!U25</f>
        <v>0</v>
      </c>
      <c r="U28" s="99"/>
      <c r="V28" s="125">
        <f>'[1]Players Weekly Open Picks'!W25</f>
        <v>0</v>
      </c>
      <c r="W28" s="99"/>
      <c r="X28" s="125">
        <f>'[1]Players Weekly Open Picks'!Y25</f>
        <v>0</v>
      </c>
      <c r="Y28" s="99"/>
      <c r="Z28" s="125">
        <f>'[1]Players Weekly Open Picks'!AA25</f>
        <v>0</v>
      </c>
      <c r="AA28" s="99"/>
      <c r="AB28" s="125">
        <f>'[1]Players Weekly Open Picks'!AC25</f>
        <v>0</v>
      </c>
      <c r="AC28" s="99"/>
      <c r="AD28" s="125">
        <f>'[1]Players Weekly Open Picks'!AE25</f>
        <v>0</v>
      </c>
      <c r="AE28" s="99"/>
      <c r="AF28" s="125">
        <f>'[1]Players Weekly Open Picks'!AG25</f>
        <v>0</v>
      </c>
      <c r="AG28" s="99"/>
      <c r="AH28" s="125">
        <f>'[1]Players Weekly Open Picks'!AI25</f>
        <v>0</v>
      </c>
      <c r="AI28" s="99"/>
      <c r="AJ28" s="125">
        <f>'[1]Players Weekly Open Picks'!AK25</f>
        <v>0</v>
      </c>
      <c r="AK28" s="99"/>
      <c r="AL28" s="125">
        <f>'[1]Players Weekly Open Picks'!AM25</f>
        <v>0</v>
      </c>
      <c r="AM28" s="99"/>
      <c r="AN28" s="125">
        <f>'[1]Players Weekly Open Picks'!AO25</f>
        <v>0</v>
      </c>
      <c r="AO28" s="99"/>
      <c r="AP28" s="125">
        <f>'[1]Players Weekly Open Picks'!AQ25</f>
        <v>0</v>
      </c>
      <c r="AQ28" s="99"/>
      <c r="AR28" s="125">
        <f>'[1]Players Weekly Open Picks'!AS25</f>
        <v>0</v>
      </c>
      <c r="AS28" s="99"/>
      <c r="AT28" s="125">
        <f>'[1]Players Weekly Open Picks'!AU25</f>
        <v>0</v>
      </c>
      <c r="AU28" s="99"/>
      <c r="AV28" s="125">
        <f>'[1]Players Weekly Open Picks'!AW25</f>
        <v>0</v>
      </c>
      <c r="AW28" s="99"/>
      <c r="AX28" s="125">
        <f>'[1]Players Weekly Open Picks'!AY25</f>
        <v>0</v>
      </c>
      <c r="AY28" s="99"/>
      <c r="AZ28" s="125">
        <f>'[1]Players Weekly Open Picks'!BA25</f>
        <v>0</v>
      </c>
      <c r="BA28" s="99"/>
      <c r="BB28" s="125">
        <f>'[1]Players Weekly Open Picks'!BC25</f>
        <v>0</v>
      </c>
      <c r="BC28" s="99"/>
      <c r="BD28" s="125">
        <f>'[1]Players Weekly Open Picks'!BE25</f>
        <v>0</v>
      </c>
      <c r="BE28" s="99"/>
      <c r="BF28" s="125">
        <f>'[1]Players Weekly Open Picks'!BG25</f>
        <v>0</v>
      </c>
      <c r="BG28" s="99"/>
      <c r="BH28" s="125">
        <f>'[1]Players Weekly Open Picks'!BI25</f>
        <v>0</v>
      </c>
      <c r="BI28" s="99"/>
      <c r="BJ28" s="125">
        <f>'[1]Players Weekly Open Picks'!BK25</f>
        <v>0</v>
      </c>
      <c r="BK28" s="99"/>
      <c r="BL28" s="125">
        <f>'[1]Players Weekly Open Picks'!BM25</f>
        <v>0</v>
      </c>
      <c r="BM28" s="99"/>
      <c r="BN28" s="125">
        <f>'[1]Players Weekly Open Picks'!BO25</f>
        <v>0</v>
      </c>
      <c r="BO28" s="99"/>
      <c r="BP28" s="125">
        <f>'[1]Players Weekly Open Picks'!BQ25</f>
        <v>0</v>
      </c>
      <c r="BQ28" s="99"/>
      <c r="BR28" s="125">
        <f>'[1]Players Weekly Open Picks'!BS25</f>
        <v>0</v>
      </c>
      <c r="BS28" s="99"/>
      <c r="BT28" s="125">
        <f>'[1]Players Weekly Open Picks'!BU25</f>
        <v>0</v>
      </c>
      <c r="BU28" s="99"/>
      <c r="BV28" s="125">
        <f>'[1]Players Weekly Open Picks'!BW25</f>
        <v>0</v>
      </c>
      <c r="BW28" s="99"/>
      <c r="BX28" s="125">
        <f>'[1]Players Weekly Open Picks'!BY25</f>
        <v>0</v>
      </c>
      <c r="BY28" s="99"/>
      <c r="BZ28" s="125">
        <f>'[1]Players Weekly Open Picks'!CA25</f>
        <v>0</v>
      </c>
      <c r="CA28" s="99"/>
      <c r="CB28" s="125">
        <f>'[1]Players Weekly Open Picks'!CC25</f>
        <v>0</v>
      </c>
      <c r="CC28" s="99"/>
      <c r="CD28" s="125">
        <f>'[1]Players Weekly Open Picks'!CE25</f>
        <v>0</v>
      </c>
      <c r="CE28" s="99"/>
      <c r="CF28" s="125">
        <f>'[1]Players Weekly Open Picks'!CG25</f>
        <v>0</v>
      </c>
      <c r="CG28" s="99"/>
      <c r="CH28" s="125">
        <f>'[1]Players Weekly Open Picks'!CI25</f>
        <v>0</v>
      </c>
      <c r="CI28" s="99"/>
      <c r="CJ28" s="125">
        <f>'[1]Players Weekly Open Picks'!CK25</f>
        <v>0</v>
      </c>
      <c r="CK28" s="99"/>
      <c r="CL28" s="125">
        <f>'[1]Players Weekly Open Picks'!CM25</f>
        <v>0</v>
      </c>
      <c r="CM28" s="99"/>
      <c r="CN28" s="125">
        <f>'[1]Players Weekly Open Picks'!CO25</f>
        <v>0</v>
      </c>
      <c r="CO28" s="99"/>
      <c r="CP28" s="125">
        <f>'[1]Players Weekly Open Picks'!CQ25</f>
        <v>0</v>
      </c>
      <c r="CQ28" s="99"/>
      <c r="CR28" s="125">
        <f>'[1]Players Weekly Open Picks'!CS25</f>
        <v>0</v>
      </c>
      <c r="CS28" s="99"/>
      <c r="CT28" s="125">
        <f>'[1]Players Weekly Open Picks'!CU25</f>
        <v>0</v>
      </c>
      <c r="CU28" s="99"/>
      <c r="CV28" s="125">
        <f>'[1]Players Weekly Open Picks'!CW25</f>
        <v>0</v>
      </c>
      <c r="CW28" s="99"/>
    </row>
    <row r="29" spans="1:101" s="100" customFormat="1" ht="15.75" customHeight="1" x14ac:dyDescent="0.25">
      <c r="A29" s="100">
        <v>6</v>
      </c>
      <c r="B29" s="125">
        <f>'[1]Players Weekly Open Picks'!C26</f>
        <v>0</v>
      </c>
      <c r="C29" s="99"/>
      <c r="D29" s="125">
        <f>'[1]Players Weekly Open Picks'!E26</f>
        <v>0</v>
      </c>
      <c r="E29" s="99"/>
      <c r="F29" s="125">
        <f>'[1]Players Weekly Open Picks'!G26</f>
        <v>0</v>
      </c>
      <c r="G29" s="99"/>
      <c r="H29" s="125">
        <f>'[1]Players Weekly Open Picks'!I26</f>
        <v>0</v>
      </c>
      <c r="I29" s="99"/>
      <c r="J29" s="125">
        <f>'[1]Players Weekly Open Picks'!K26</f>
        <v>0</v>
      </c>
      <c r="K29" s="99"/>
      <c r="L29" s="125">
        <f>'[1]Players Weekly Open Picks'!M26</f>
        <v>0</v>
      </c>
      <c r="M29" s="99"/>
      <c r="N29" s="125">
        <f>'[1]Players Weekly Open Picks'!O26</f>
        <v>0</v>
      </c>
      <c r="O29" s="99"/>
      <c r="P29" s="125">
        <f>'[1]Players Weekly Open Picks'!Q26</f>
        <v>0</v>
      </c>
      <c r="Q29" s="99"/>
      <c r="R29" s="125">
        <f>'[1]Players Weekly Open Picks'!S26</f>
        <v>0</v>
      </c>
      <c r="S29" s="99"/>
      <c r="T29" s="125">
        <f>'[1]Players Weekly Open Picks'!U26</f>
        <v>0</v>
      </c>
      <c r="U29" s="99"/>
      <c r="V29" s="125">
        <f>'[1]Players Weekly Open Picks'!W26</f>
        <v>0</v>
      </c>
      <c r="W29" s="99"/>
      <c r="X29" s="125">
        <f>'[1]Players Weekly Open Picks'!Y26</f>
        <v>0</v>
      </c>
      <c r="Y29" s="99"/>
      <c r="Z29" s="125">
        <f>'[1]Players Weekly Open Picks'!AA26</f>
        <v>0</v>
      </c>
      <c r="AA29" s="99"/>
      <c r="AB29" s="125">
        <f>'[1]Players Weekly Open Picks'!AC26</f>
        <v>0</v>
      </c>
      <c r="AC29" s="99"/>
      <c r="AD29" s="125">
        <f>'[1]Players Weekly Open Picks'!AE26</f>
        <v>0</v>
      </c>
      <c r="AE29" s="99"/>
      <c r="AF29" s="125">
        <f>'[1]Players Weekly Open Picks'!AG26</f>
        <v>0</v>
      </c>
      <c r="AG29" s="99"/>
      <c r="AH29" s="125">
        <f>'[1]Players Weekly Open Picks'!AI26</f>
        <v>0</v>
      </c>
      <c r="AI29" s="99"/>
      <c r="AJ29" s="125">
        <f>'[1]Players Weekly Open Picks'!AK26</f>
        <v>0</v>
      </c>
      <c r="AK29" s="99"/>
      <c r="AL29" s="125">
        <f>'[1]Players Weekly Open Picks'!AM26</f>
        <v>0</v>
      </c>
      <c r="AM29" s="99"/>
      <c r="AN29" s="125">
        <f>'[1]Players Weekly Open Picks'!AO26</f>
        <v>0</v>
      </c>
      <c r="AO29" s="99"/>
      <c r="AP29" s="125">
        <f>'[1]Players Weekly Open Picks'!AQ26</f>
        <v>0</v>
      </c>
      <c r="AQ29" s="99"/>
      <c r="AR29" s="125">
        <f>'[1]Players Weekly Open Picks'!AS26</f>
        <v>0</v>
      </c>
      <c r="AS29" s="99"/>
      <c r="AT29" s="125">
        <f>'[1]Players Weekly Open Picks'!AU26</f>
        <v>0</v>
      </c>
      <c r="AU29" s="99"/>
      <c r="AV29" s="125">
        <f>'[1]Players Weekly Open Picks'!AW26</f>
        <v>0</v>
      </c>
      <c r="AW29" s="99"/>
      <c r="AX29" s="125">
        <f>'[1]Players Weekly Open Picks'!AY26</f>
        <v>0</v>
      </c>
      <c r="AY29" s="99"/>
      <c r="AZ29" s="125">
        <f>'[1]Players Weekly Open Picks'!BA26</f>
        <v>0</v>
      </c>
      <c r="BA29" s="99"/>
      <c r="BB29" s="125">
        <f>'[1]Players Weekly Open Picks'!BC26</f>
        <v>0</v>
      </c>
      <c r="BC29" s="99"/>
      <c r="BD29" s="125">
        <f>'[1]Players Weekly Open Picks'!BE26</f>
        <v>0</v>
      </c>
      <c r="BE29" s="99"/>
      <c r="BF29" s="125">
        <f>'[1]Players Weekly Open Picks'!BG26</f>
        <v>0</v>
      </c>
      <c r="BG29" s="99"/>
      <c r="BH29" s="125">
        <f>'[1]Players Weekly Open Picks'!BI26</f>
        <v>0</v>
      </c>
      <c r="BI29" s="99"/>
      <c r="BJ29" s="125">
        <f>'[1]Players Weekly Open Picks'!BK26</f>
        <v>0</v>
      </c>
      <c r="BK29" s="99"/>
      <c r="BL29" s="125">
        <f>'[1]Players Weekly Open Picks'!BM26</f>
        <v>0</v>
      </c>
      <c r="BM29" s="99"/>
      <c r="BN29" s="125">
        <f>'[1]Players Weekly Open Picks'!BO26</f>
        <v>0</v>
      </c>
      <c r="BO29" s="99"/>
      <c r="BP29" s="125">
        <f>'[1]Players Weekly Open Picks'!BQ26</f>
        <v>0</v>
      </c>
      <c r="BQ29" s="99"/>
      <c r="BR29" s="125">
        <f>'[1]Players Weekly Open Picks'!BS26</f>
        <v>0</v>
      </c>
      <c r="BS29" s="99"/>
      <c r="BT29" s="125">
        <f>'[1]Players Weekly Open Picks'!BU26</f>
        <v>0</v>
      </c>
      <c r="BU29" s="99"/>
      <c r="BV29" s="125">
        <f>'[1]Players Weekly Open Picks'!BW26</f>
        <v>0</v>
      </c>
      <c r="BW29" s="99"/>
      <c r="BX29" s="125">
        <f>'[1]Players Weekly Open Picks'!BY26</f>
        <v>0</v>
      </c>
      <c r="BY29" s="99"/>
      <c r="BZ29" s="125">
        <f>'[1]Players Weekly Open Picks'!CA26</f>
        <v>0</v>
      </c>
      <c r="CA29" s="99"/>
      <c r="CB29" s="125">
        <f>'[1]Players Weekly Open Picks'!CC26</f>
        <v>0</v>
      </c>
      <c r="CC29" s="99"/>
      <c r="CD29" s="125">
        <f>'[1]Players Weekly Open Picks'!CE26</f>
        <v>0</v>
      </c>
      <c r="CE29" s="99"/>
      <c r="CF29" s="125">
        <f>'[1]Players Weekly Open Picks'!CG26</f>
        <v>0</v>
      </c>
      <c r="CG29" s="99"/>
      <c r="CH29" s="125">
        <f>'[1]Players Weekly Open Picks'!CI26</f>
        <v>0</v>
      </c>
      <c r="CI29" s="99"/>
      <c r="CJ29" s="125">
        <f>'[1]Players Weekly Open Picks'!CK26</f>
        <v>0</v>
      </c>
      <c r="CK29" s="99"/>
      <c r="CL29" s="125">
        <f>'[1]Players Weekly Open Picks'!CM26</f>
        <v>0</v>
      </c>
      <c r="CM29" s="99"/>
      <c r="CN29" s="125">
        <f>'[1]Players Weekly Open Picks'!CO26</f>
        <v>0</v>
      </c>
      <c r="CO29" s="99"/>
      <c r="CP29" s="125">
        <f>'[1]Players Weekly Open Picks'!CQ26</f>
        <v>0</v>
      </c>
      <c r="CQ29" s="99"/>
      <c r="CR29" s="125">
        <f>'[1]Players Weekly Open Picks'!CS26</f>
        <v>0</v>
      </c>
      <c r="CS29" s="99"/>
      <c r="CT29" s="125">
        <f>'[1]Players Weekly Open Picks'!CU26</f>
        <v>0</v>
      </c>
      <c r="CU29" s="99"/>
      <c r="CV29" s="125">
        <f>'[1]Players Weekly Open Picks'!CW26</f>
        <v>0</v>
      </c>
      <c r="CW29" s="99"/>
    </row>
    <row r="30" spans="1:101" s="100" customFormat="1" ht="15.75" customHeight="1" x14ac:dyDescent="0.25">
      <c r="A30" s="100">
        <v>7</v>
      </c>
      <c r="B30" s="125">
        <f>'[1]Players Weekly Open Picks'!C27</f>
        <v>0</v>
      </c>
      <c r="C30" s="99"/>
      <c r="D30" s="125">
        <f>'[1]Players Weekly Open Picks'!E27</f>
        <v>0</v>
      </c>
      <c r="E30" s="99"/>
      <c r="F30" s="125">
        <f>'[1]Players Weekly Open Picks'!G27</f>
        <v>0</v>
      </c>
      <c r="G30" s="99"/>
      <c r="H30" s="125">
        <f>'[1]Players Weekly Open Picks'!I27</f>
        <v>0</v>
      </c>
      <c r="I30" s="99"/>
      <c r="J30" s="125">
        <f>'[1]Players Weekly Open Picks'!K27</f>
        <v>0</v>
      </c>
      <c r="K30" s="99"/>
      <c r="L30" s="125">
        <f>'[1]Players Weekly Open Picks'!M27</f>
        <v>0</v>
      </c>
      <c r="M30" s="99"/>
      <c r="N30" s="125">
        <f>'[1]Players Weekly Open Picks'!O27</f>
        <v>0</v>
      </c>
      <c r="O30" s="99"/>
      <c r="P30" s="125">
        <f>'[1]Players Weekly Open Picks'!Q27</f>
        <v>0</v>
      </c>
      <c r="Q30" s="99"/>
      <c r="R30" s="125">
        <f>'[1]Players Weekly Open Picks'!S27</f>
        <v>0</v>
      </c>
      <c r="S30" s="99"/>
      <c r="T30" s="125">
        <f>'[1]Players Weekly Open Picks'!U27</f>
        <v>0</v>
      </c>
      <c r="U30" s="99"/>
      <c r="V30" s="125">
        <f>'[1]Players Weekly Open Picks'!W27</f>
        <v>0</v>
      </c>
      <c r="W30" s="99"/>
      <c r="X30" s="125">
        <f>'[1]Players Weekly Open Picks'!Y27</f>
        <v>0</v>
      </c>
      <c r="Y30" s="99"/>
      <c r="Z30" s="125">
        <f>'[1]Players Weekly Open Picks'!AA27</f>
        <v>0</v>
      </c>
      <c r="AA30" s="99"/>
      <c r="AB30" s="125">
        <f>'[1]Players Weekly Open Picks'!AC27</f>
        <v>0</v>
      </c>
      <c r="AC30" s="99"/>
      <c r="AD30" s="125">
        <f>'[1]Players Weekly Open Picks'!AE27</f>
        <v>0</v>
      </c>
      <c r="AE30" s="99"/>
      <c r="AF30" s="125">
        <f>'[1]Players Weekly Open Picks'!AG27</f>
        <v>0</v>
      </c>
      <c r="AG30" s="99"/>
      <c r="AH30" s="125">
        <f>'[1]Players Weekly Open Picks'!AI27</f>
        <v>0</v>
      </c>
      <c r="AI30" s="99"/>
      <c r="AJ30" s="125">
        <f>'[1]Players Weekly Open Picks'!AK27</f>
        <v>0</v>
      </c>
      <c r="AK30" s="99"/>
      <c r="AL30" s="125">
        <f>'[1]Players Weekly Open Picks'!AM27</f>
        <v>0</v>
      </c>
      <c r="AM30" s="99"/>
      <c r="AN30" s="125">
        <f>'[1]Players Weekly Open Picks'!AO27</f>
        <v>0</v>
      </c>
      <c r="AO30" s="99"/>
      <c r="AP30" s="125">
        <f>'[1]Players Weekly Open Picks'!AQ27</f>
        <v>0</v>
      </c>
      <c r="AQ30" s="99"/>
      <c r="AR30" s="125">
        <f>'[1]Players Weekly Open Picks'!AS27</f>
        <v>0</v>
      </c>
      <c r="AS30" s="99"/>
      <c r="AT30" s="125">
        <f>'[1]Players Weekly Open Picks'!AU27</f>
        <v>0</v>
      </c>
      <c r="AU30" s="99"/>
      <c r="AV30" s="125">
        <f>'[1]Players Weekly Open Picks'!AW27</f>
        <v>0</v>
      </c>
      <c r="AW30" s="99"/>
      <c r="AX30" s="125">
        <f>'[1]Players Weekly Open Picks'!AY27</f>
        <v>0</v>
      </c>
      <c r="AY30" s="99"/>
      <c r="AZ30" s="125">
        <f>'[1]Players Weekly Open Picks'!BA27</f>
        <v>0</v>
      </c>
      <c r="BA30" s="99"/>
      <c r="BB30" s="125">
        <f>'[1]Players Weekly Open Picks'!BC27</f>
        <v>0</v>
      </c>
      <c r="BC30" s="99"/>
      <c r="BD30" s="125">
        <f>'[1]Players Weekly Open Picks'!BE27</f>
        <v>0</v>
      </c>
      <c r="BE30" s="99"/>
      <c r="BF30" s="125">
        <f>'[1]Players Weekly Open Picks'!BG27</f>
        <v>0</v>
      </c>
      <c r="BG30" s="99"/>
      <c r="BH30" s="125">
        <f>'[1]Players Weekly Open Picks'!BI27</f>
        <v>0</v>
      </c>
      <c r="BI30" s="99"/>
      <c r="BJ30" s="125">
        <f>'[1]Players Weekly Open Picks'!BK27</f>
        <v>0</v>
      </c>
      <c r="BK30" s="99"/>
      <c r="BL30" s="125">
        <f>'[1]Players Weekly Open Picks'!BM27</f>
        <v>0</v>
      </c>
      <c r="BM30" s="99"/>
      <c r="BN30" s="125">
        <f>'[1]Players Weekly Open Picks'!BO27</f>
        <v>0</v>
      </c>
      <c r="BO30" s="99"/>
      <c r="BP30" s="125">
        <f>'[1]Players Weekly Open Picks'!BQ27</f>
        <v>0</v>
      </c>
      <c r="BQ30" s="99"/>
      <c r="BR30" s="125">
        <f>'[1]Players Weekly Open Picks'!BS27</f>
        <v>0</v>
      </c>
      <c r="BS30" s="99"/>
      <c r="BT30" s="125">
        <f>'[1]Players Weekly Open Picks'!BU27</f>
        <v>0</v>
      </c>
      <c r="BU30" s="99"/>
      <c r="BV30" s="125">
        <f>'[1]Players Weekly Open Picks'!BW27</f>
        <v>0</v>
      </c>
      <c r="BW30" s="99"/>
      <c r="BX30" s="125">
        <f>'[1]Players Weekly Open Picks'!BY27</f>
        <v>0</v>
      </c>
      <c r="BY30" s="99"/>
      <c r="BZ30" s="125">
        <f>'[1]Players Weekly Open Picks'!CA27</f>
        <v>0</v>
      </c>
      <c r="CA30" s="99"/>
      <c r="CB30" s="125">
        <f>'[1]Players Weekly Open Picks'!CC27</f>
        <v>0</v>
      </c>
      <c r="CC30" s="99"/>
      <c r="CD30" s="125">
        <f>'[1]Players Weekly Open Picks'!CE27</f>
        <v>0</v>
      </c>
      <c r="CE30" s="99"/>
      <c r="CF30" s="125">
        <f>'[1]Players Weekly Open Picks'!CG27</f>
        <v>0</v>
      </c>
      <c r="CG30" s="99"/>
      <c r="CH30" s="125">
        <f>'[1]Players Weekly Open Picks'!CI27</f>
        <v>0</v>
      </c>
      <c r="CI30" s="99"/>
      <c r="CJ30" s="125">
        <f>'[1]Players Weekly Open Picks'!CK27</f>
        <v>0</v>
      </c>
      <c r="CK30" s="99"/>
      <c r="CL30" s="125">
        <f>'[1]Players Weekly Open Picks'!CM27</f>
        <v>0</v>
      </c>
      <c r="CM30" s="99"/>
      <c r="CN30" s="125">
        <f>'[1]Players Weekly Open Picks'!CO27</f>
        <v>0</v>
      </c>
      <c r="CO30" s="99"/>
      <c r="CP30" s="125">
        <f>'[1]Players Weekly Open Picks'!CQ27</f>
        <v>0</v>
      </c>
      <c r="CQ30" s="99"/>
      <c r="CR30" s="125">
        <f>'[1]Players Weekly Open Picks'!CS27</f>
        <v>0</v>
      </c>
      <c r="CS30" s="99"/>
      <c r="CT30" s="125">
        <f>'[1]Players Weekly Open Picks'!CU27</f>
        <v>0</v>
      </c>
      <c r="CU30" s="99"/>
      <c r="CV30" s="125">
        <f>'[1]Players Weekly Open Picks'!CW27</f>
        <v>0</v>
      </c>
      <c r="CW30" s="99"/>
    </row>
    <row r="31" spans="1:101" s="100" customFormat="1" ht="15.75" customHeight="1" x14ac:dyDescent="0.25">
      <c r="A31" s="100">
        <v>7</v>
      </c>
      <c r="B31" s="125">
        <f>'[1]Players Weekly Open Picks'!C28</f>
        <v>0</v>
      </c>
      <c r="C31" s="99"/>
      <c r="D31" s="125">
        <f>'[1]Players Weekly Open Picks'!E28</f>
        <v>0</v>
      </c>
      <c r="E31" s="99"/>
      <c r="F31" s="125">
        <f>'[1]Players Weekly Open Picks'!G28</f>
        <v>0</v>
      </c>
      <c r="G31" s="99"/>
      <c r="H31" s="125">
        <f>'[1]Players Weekly Open Picks'!I28</f>
        <v>0</v>
      </c>
      <c r="I31" s="99"/>
      <c r="J31" s="125">
        <f>'[1]Players Weekly Open Picks'!K28</f>
        <v>0</v>
      </c>
      <c r="K31" s="99"/>
      <c r="L31" s="125">
        <f>'[1]Players Weekly Open Picks'!M28</f>
        <v>0</v>
      </c>
      <c r="M31" s="99"/>
      <c r="N31" s="125">
        <f>'[1]Players Weekly Open Picks'!O28</f>
        <v>0</v>
      </c>
      <c r="O31" s="99"/>
      <c r="P31" s="125">
        <f>'[1]Players Weekly Open Picks'!Q28</f>
        <v>0</v>
      </c>
      <c r="Q31" s="99"/>
      <c r="R31" s="125">
        <f>'[1]Players Weekly Open Picks'!S28</f>
        <v>0</v>
      </c>
      <c r="S31" s="99"/>
      <c r="T31" s="125">
        <f>'[1]Players Weekly Open Picks'!U28</f>
        <v>0</v>
      </c>
      <c r="U31" s="99"/>
      <c r="V31" s="125">
        <f>'[1]Players Weekly Open Picks'!W28</f>
        <v>0</v>
      </c>
      <c r="W31" s="99"/>
      <c r="X31" s="125">
        <f>'[1]Players Weekly Open Picks'!Y28</f>
        <v>0</v>
      </c>
      <c r="Y31" s="99"/>
      <c r="Z31" s="125">
        <f>'[1]Players Weekly Open Picks'!AA28</f>
        <v>0</v>
      </c>
      <c r="AA31" s="99"/>
      <c r="AB31" s="125">
        <f>'[1]Players Weekly Open Picks'!AC28</f>
        <v>0</v>
      </c>
      <c r="AC31" s="99"/>
      <c r="AD31" s="125">
        <f>'[1]Players Weekly Open Picks'!AE28</f>
        <v>0</v>
      </c>
      <c r="AE31" s="99"/>
      <c r="AF31" s="125">
        <f>'[1]Players Weekly Open Picks'!AG28</f>
        <v>0</v>
      </c>
      <c r="AG31" s="99"/>
      <c r="AH31" s="125">
        <f>'[1]Players Weekly Open Picks'!AI28</f>
        <v>0</v>
      </c>
      <c r="AI31" s="99"/>
      <c r="AJ31" s="125">
        <f>'[1]Players Weekly Open Picks'!AK28</f>
        <v>0</v>
      </c>
      <c r="AK31" s="99"/>
      <c r="AL31" s="125">
        <f>'[1]Players Weekly Open Picks'!AM28</f>
        <v>0</v>
      </c>
      <c r="AM31" s="99"/>
      <c r="AN31" s="125">
        <f>'[1]Players Weekly Open Picks'!AO28</f>
        <v>0</v>
      </c>
      <c r="AO31" s="99"/>
      <c r="AP31" s="125">
        <f>'[1]Players Weekly Open Picks'!AQ28</f>
        <v>0</v>
      </c>
      <c r="AQ31" s="99"/>
      <c r="AR31" s="125">
        <f>'[1]Players Weekly Open Picks'!AS28</f>
        <v>0</v>
      </c>
      <c r="AS31" s="99"/>
      <c r="AT31" s="125">
        <f>'[1]Players Weekly Open Picks'!AU28</f>
        <v>0</v>
      </c>
      <c r="AU31" s="99"/>
      <c r="AV31" s="125">
        <f>'[1]Players Weekly Open Picks'!AW28</f>
        <v>0</v>
      </c>
      <c r="AW31" s="99"/>
      <c r="AX31" s="125">
        <f>'[1]Players Weekly Open Picks'!AY28</f>
        <v>0</v>
      </c>
      <c r="AY31" s="99"/>
      <c r="AZ31" s="125">
        <f>'[1]Players Weekly Open Picks'!BA28</f>
        <v>0</v>
      </c>
      <c r="BA31" s="99"/>
      <c r="BB31" s="125">
        <f>'[1]Players Weekly Open Picks'!BC28</f>
        <v>0</v>
      </c>
      <c r="BC31" s="99"/>
      <c r="BD31" s="125">
        <f>'[1]Players Weekly Open Picks'!BE28</f>
        <v>0</v>
      </c>
      <c r="BE31" s="99"/>
      <c r="BF31" s="125">
        <f>'[1]Players Weekly Open Picks'!BG28</f>
        <v>0</v>
      </c>
      <c r="BG31" s="99"/>
      <c r="BH31" s="125">
        <f>'[1]Players Weekly Open Picks'!BI28</f>
        <v>0</v>
      </c>
      <c r="BI31" s="99"/>
      <c r="BJ31" s="125">
        <f>'[1]Players Weekly Open Picks'!BK28</f>
        <v>0</v>
      </c>
      <c r="BK31" s="99"/>
      <c r="BL31" s="125">
        <f>'[1]Players Weekly Open Picks'!BM28</f>
        <v>0</v>
      </c>
      <c r="BM31" s="99"/>
      <c r="BN31" s="125">
        <f>'[1]Players Weekly Open Picks'!BO28</f>
        <v>0</v>
      </c>
      <c r="BO31" s="99"/>
      <c r="BP31" s="125">
        <f>'[1]Players Weekly Open Picks'!BQ28</f>
        <v>0</v>
      </c>
      <c r="BQ31" s="99"/>
      <c r="BR31" s="125">
        <f>'[1]Players Weekly Open Picks'!BS28</f>
        <v>0</v>
      </c>
      <c r="BS31" s="99"/>
      <c r="BT31" s="125">
        <f>'[1]Players Weekly Open Picks'!BU28</f>
        <v>0</v>
      </c>
      <c r="BU31" s="99"/>
      <c r="BV31" s="125">
        <f>'[1]Players Weekly Open Picks'!BW28</f>
        <v>0</v>
      </c>
      <c r="BW31" s="99"/>
      <c r="BX31" s="125">
        <f>'[1]Players Weekly Open Picks'!BY28</f>
        <v>0</v>
      </c>
      <c r="BY31" s="99"/>
      <c r="BZ31" s="125">
        <f>'[1]Players Weekly Open Picks'!CA28</f>
        <v>0</v>
      </c>
      <c r="CA31" s="99"/>
      <c r="CB31" s="125">
        <f>'[1]Players Weekly Open Picks'!CC28</f>
        <v>0</v>
      </c>
      <c r="CC31" s="99"/>
      <c r="CD31" s="125">
        <f>'[1]Players Weekly Open Picks'!CE28</f>
        <v>0</v>
      </c>
      <c r="CE31" s="99"/>
      <c r="CF31" s="125">
        <f>'[1]Players Weekly Open Picks'!CG28</f>
        <v>0</v>
      </c>
      <c r="CG31" s="99"/>
      <c r="CH31" s="125">
        <f>'[1]Players Weekly Open Picks'!CI28</f>
        <v>0</v>
      </c>
      <c r="CI31" s="99"/>
      <c r="CJ31" s="125">
        <f>'[1]Players Weekly Open Picks'!CK28</f>
        <v>0</v>
      </c>
      <c r="CK31" s="99"/>
      <c r="CL31" s="125">
        <f>'[1]Players Weekly Open Picks'!CM28</f>
        <v>0</v>
      </c>
      <c r="CM31" s="99"/>
      <c r="CN31" s="125">
        <f>'[1]Players Weekly Open Picks'!CO28</f>
        <v>0</v>
      </c>
      <c r="CO31" s="99"/>
      <c r="CP31" s="125">
        <f>'[1]Players Weekly Open Picks'!CQ28</f>
        <v>0</v>
      </c>
      <c r="CQ31" s="99"/>
      <c r="CR31" s="125">
        <f>'[1]Players Weekly Open Picks'!CS28</f>
        <v>0</v>
      </c>
      <c r="CS31" s="99"/>
      <c r="CT31" s="125">
        <f>'[1]Players Weekly Open Picks'!CU28</f>
        <v>0</v>
      </c>
      <c r="CU31" s="99"/>
      <c r="CV31" s="125">
        <f>'[1]Players Weekly Open Picks'!CW28</f>
        <v>0</v>
      </c>
      <c r="CW31" s="99"/>
    </row>
    <row r="32" spans="1:101" s="100" customFormat="1" ht="15.75" customHeight="1" x14ac:dyDescent="0.25">
      <c r="A32" s="100">
        <v>7</v>
      </c>
      <c r="B32" s="125">
        <f>'[1]Players Weekly Open Picks'!C29</f>
        <v>0</v>
      </c>
      <c r="C32" s="99"/>
      <c r="D32" s="125">
        <f>'[1]Players Weekly Open Picks'!E29</f>
        <v>0</v>
      </c>
      <c r="E32" s="99"/>
      <c r="F32" s="125">
        <f>'[1]Players Weekly Open Picks'!G29</f>
        <v>0</v>
      </c>
      <c r="G32" s="99"/>
      <c r="H32" s="125">
        <f>'[1]Players Weekly Open Picks'!I29</f>
        <v>0</v>
      </c>
      <c r="I32" s="99"/>
      <c r="J32" s="125">
        <f>'[1]Players Weekly Open Picks'!K29</f>
        <v>0</v>
      </c>
      <c r="K32" s="99"/>
      <c r="L32" s="125">
        <f>'[1]Players Weekly Open Picks'!M29</f>
        <v>0</v>
      </c>
      <c r="M32" s="99"/>
      <c r="N32" s="125">
        <f>'[1]Players Weekly Open Picks'!O29</f>
        <v>0</v>
      </c>
      <c r="O32" s="99"/>
      <c r="P32" s="125">
        <f>'[1]Players Weekly Open Picks'!Q29</f>
        <v>0</v>
      </c>
      <c r="Q32" s="99"/>
      <c r="R32" s="125">
        <f>'[1]Players Weekly Open Picks'!S29</f>
        <v>0</v>
      </c>
      <c r="S32" s="99"/>
      <c r="T32" s="125">
        <f>'[1]Players Weekly Open Picks'!U29</f>
        <v>0</v>
      </c>
      <c r="U32" s="99"/>
      <c r="V32" s="125">
        <f>'[1]Players Weekly Open Picks'!W29</f>
        <v>0</v>
      </c>
      <c r="W32" s="99"/>
      <c r="X32" s="125">
        <f>'[1]Players Weekly Open Picks'!Y29</f>
        <v>0</v>
      </c>
      <c r="Y32" s="99"/>
      <c r="Z32" s="125">
        <f>'[1]Players Weekly Open Picks'!AA29</f>
        <v>0</v>
      </c>
      <c r="AA32" s="99"/>
      <c r="AB32" s="125">
        <f>'[1]Players Weekly Open Picks'!AC29</f>
        <v>0</v>
      </c>
      <c r="AC32" s="99"/>
      <c r="AD32" s="125">
        <f>'[1]Players Weekly Open Picks'!AE29</f>
        <v>0</v>
      </c>
      <c r="AE32" s="99"/>
      <c r="AF32" s="125">
        <f>'[1]Players Weekly Open Picks'!AG29</f>
        <v>0</v>
      </c>
      <c r="AG32" s="99"/>
      <c r="AH32" s="125">
        <f>'[1]Players Weekly Open Picks'!AI29</f>
        <v>0</v>
      </c>
      <c r="AI32" s="99"/>
      <c r="AJ32" s="125">
        <f>'[1]Players Weekly Open Picks'!AK29</f>
        <v>0</v>
      </c>
      <c r="AK32" s="99"/>
      <c r="AL32" s="125">
        <f>'[1]Players Weekly Open Picks'!AM29</f>
        <v>0</v>
      </c>
      <c r="AM32" s="99"/>
      <c r="AN32" s="125">
        <f>'[1]Players Weekly Open Picks'!AO29</f>
        <v>0</v>
      </c>
      <c r="AO32" s="99"/>
      <c r="AP32" s="125">
        <f>'[1]Players Weekly Open Picks'!AQ29</f>
        <v>0</v>
      </c>
      <c r="AQ32" s="99"/>
      <c r="AR32" s="125">
        <f>'[1]Players Weekly Open Picks'!AS29</f>
        <v>0</v>
      </c>
      <c r="AS32" s="99"/>
      <c r="AT32" s="125">
        <f>'[1]Players Weekly Open Picks'!AU29</f>
        <v>0</v>
      </c>
      <c r="AU32" s="99"/>
      <c r="AV32" s="125">
        <f>'[1]Players Weekly Open Picks'!AW29</f>
        <v>0</v>
      </c>
      <c r="AW32" s="99"/>
      <c r="AX32" s="125">
        <f>'[1]Players Weekly Open Picks'!AY29</f>
        <v>0</v>
      </c>
      <c r="AY32" s="99"/>
      <c r="AZ32" s="125">
        <f>'[1]Players Weekly Open Picks'!BA29</f>
        <v>0</v>
      </c>
      <c r="BA32" s="99"/>
      <c r="BB32" s="125">
        <f>'[1]Players Weekly Open Picks'!BC29</f>
        <v>0</v>
      </c>
      <c r="BC32" s="99"/>
      <c r="BD32" s="125">
        <f>'[1]Players Weekly Open Picks'!BE29</f>
        <v>0</v>
      </c>
      <c r="BE32" s="99"/>
      <c r="BF32" s="125">
        <f>'[1]Players Weekly Open Picks'!BG29</f>
        <v>0</v>
      </c>
      <c r="BG32" s="99"/>
      <c r="BH32" s="125">
        <f>'[1]Players Weekly Open Picks'!BI29</f>
        <v>0</v>
      </c>
      <c r="BI32" s="99"/>
      <c r="BJ32" s="125">
        <f>'[1]Players Weekly Open Picks'!BK29</f>
        <v>0</v>
      </c>
      <c r="BK32" s="99"/>
      <c r="BL32" s="125">
        <f>'[1]Players Weekly Open Picks'!BM29</f>
        <v>0</v>
      </c>
      <c r="BM32" s="99"/>
      <c r="BN32" s="125">
        <f>'[1]Players Weekly Open Picks'!BO29</f>
        <v>0</v>
      </c>
      <c r="BO32" s="99"/>
      <c r="BP32" s="125">
        <f>'[1]Players Weekly Open Picks'!BQ29</f>
        <v>0</v>
      </c>
      <c r="BQ32" s="99"/>
      <c r="BR32" s="125">
        <f>'[1]Players Weekly Open Picks'!BS29</f>
        <v>0</v>
      </c>
      <c r="BS32" s="99"/>
      <c r="BT32" s="125">
        <f>'[1]Players Weekly Open Picks'!BU29</f>
        <v>0</v>
      </c>
      <c r="BU32" s="99"/>
      <c r="BV32" s="125">
        <f>'[1]Players Weekly Open Picks'!BW29</f>
        <v>0</v>
      </c>
      <c r="BW32" s="99"/>
      <c r="BX32" s="125">
        <f>'[1]Players Weekly Open Picks'!BY29</f>
        <v>0</v>
      </c>
      <c r="BY32" s="99"/>
      <c r="BZ32" s="125">
        <f>'[1]Players Weekly Open Picks'!CA29</f>
        <v>0</v>
      </c>
      <c r="CA32" s="99"/>
      <c r="CB32" s="125">
        <f>'[1]Players Weekly Open Picks'!CC29</f>
        <v>0</v>
      </c>
      <c r="CC32" s="99"/>
      <c r="CD32" s="125">
        <f>'[1]Players Weekly Open Picks'!CE29</f>
        <v>0</v>
      </c>
      <c r="CE32" s="99"/>
      <c r="CF32" s="125">
        <f>'[1]Players Weekly Open Picks'!CG29</f>
        <v>0</v>
      </c>
      <c r="CG32" s="99"/>
      <c r="CH32" s="125">
        <f>'[1]Players Weekly Open Picks'!CI29</f>
        <v>0</v>
      </c>
      <c r="CI32" s="99"/>
      <c r="CJ32" s="125">
        <f>'[1]Players Weekly Open Picks'!CK29</f>
        <v>0</v>
      </c>
      <c r="CK32" s="99"/>
      <c r="CL32" s="125">
        <f>'[1]Players Weekly Open Picks'!CM29</f>
        <v>0</v>
      </c>
      <c r="CM32" s="99"/>
      <c r="CN32" s="125">
        <f>'[1]Players Weekly Open Picks'!CO29</f>
        <v>0</v>
      </c>
      <c r="CO32" s="99"/>
      <c r="CP32" s="125">
        <f>'[1]Players Weekly Open Picks'!CQ29</f>
        <v>0</v>
      </c>
      <c r="CQ32" s="99"/>
      <c r="CR32" s="125">
        <f>'[1]Players Weekly Open Picks'!CS29</f>
        <v>0</v>
      </c>
      <c r="CS32" s="99"/>
      <c r="CT32" s="125">
        <f>'[1]Players Weekly Open Picks'!CU29</f>
        <v>0</v>
      </c>
      <c r="CU32" s="99"/>
      <c r="CV32" s="125">
        <f>'[1]Players Weekly Open Picks'!CW29</f>
        <v>0</v>
      </c>
      <c r="CW32" s="99"/>
    </row>
    <row r="33" spans="1:101" s="100" customFormat="1" ht="15.75" customHeight="1" x14ac:dyDescent="0.25">
      <c r="A33" s="100">
        <v>7</v>
      </c>
      <c r="B33" s="125">
        <f>'[1]Players Weekly Open Picks'!C30</f>
        <v>0</v>
      </c>
      <c r="C33" s="99"/>
      <c r="D33" s="125">
        <f>'[1]Players Weekly Open Picks'!E30</f>
        <v>0</v>
      </c>
      <c r="E33" s="99"/>
      <c r="F33" s="125">
        <f>'[1]Players Weekly Open Picks'!G30</f>
        <v>0</v>
      </c>
      <c r="G33" s="99"/>
      <c r="H33" s="125">
        <f>'[1]Players Weekly Open Picks'!I30</f>
        <v>0</v>
      </c>
      <c r="I33" s="99"/>
      <c r="J33" s="125">
        <f>'[1]Players Weekly Open Picks'!K30</f>
        <v>0</v>
      </c>
      <c r="K33" s="99"/>
      <c r="L33" s="125">
        <f>'[1]Players Weekly Open Picks'!M30</f>
        <v>0</v>
      </c>
      <c r="M33" s="99"/>
      <c r="N33" s="125">
        <f>'[1]Players Weekly Open Picks'!O30</f>
        <v>0</v>
      </c>
      <c r="O33" s="99"/>
      <c r="P33" s="125">
        <f>'[1]Players Weekly Open Picks'!Q30</f>
        <v>0</v>
      </c>
      <c r="Q33" s="99"/>
      <c r="R33" s="125">
        <f>'[1]Players Weekly Open Picks'!S30</f>
        <v>0</v>
      </c>
      <c r="S33" s="99"/>
      <c r="T33" s="125">
        <f>'[1]Players Weekly Open Picks'!U30</f>
        <v>0</v>
      </c>
      <c r="U33" s="99"/>
      <c r="V33" s="125">
        <f>'[1]Players Weekly Open Picks'!W30</f>
        <v>0</v>
      </c>
      <c r="W33" s="99"/>
      <c r="X33" s="125">
        <f>'[1]Players Weekly Open Picks'!Y30</f>
        <v>0</v>
      </c>
      <c r="Y33" s="99"/>
      <c r="Z33" s="125">
        <f>'[1]Players Weekly Open Picks'!AA30</f>
        <v>0</v>
      </c>
      <c r="AA33" s="99"/>
      <c r="AB33" s="125">
        <f>'[1]Players Weekly Open Picks'!AC30</f>
        <v>0</v>
      </c>
      <c r="AC33" s="99"/>
      <c r="AD33" s="125">
        <f>'[1]Players Weekly Open Picks'!AE30</f>
        <v>0</v>
      </c>
      <c r="AE33" s="99"/>
      <c r="AF33" s="125">
        <f>'[1]Players Weekly Open Picks'!AG30</f>
        <v>0</v>
      </c>
      <c r="AG33" s="99"/>
      <c r="AH33" s="125">
        <f>'[1]Players Weekly Open Picks'!AI30</f>
        <v>0</v>
      </c>
      <c r="AI33" s="99"/>
      <c r="AJ33" s="125">
        <f>'[1]Players Weekly Open Picks'!AK30</f>
        <v>0</v>
      </c>
      <c r="AK33" s="99"/>
      <c r="AL33" s="125">
        <f>'[1]Players Weekly Open Picks'!AM30</f>
        <v>0</v>
      </c>
      <c r="AM33" s="99"/>
      <c r="AN33" s="125">
        <f>'[1]Players Weekly Open Picks'!AO30</f>
        <v>0</v>
      </c>
      <c r="AO33" s="99"/>
      <c r="AP33" s="125">
        <f>'[1]Players Weekly Open Picks'!AQ30</f>
        <v>0</v>
      </c>
      <c r="AQ33" s="99"/>
      <c r="AR33" s="125">
        <f>'[1]Players Weekly Open Picks'!AS30</f>
        <v>0</v>
      </c>
      <c r="AS33" s="99"/>
      <c r="AT33" s="125">
        <f>'[1]Players Weekly Open Picks'!AU30</f>
        <v>0</v>
      </c>
      <c r="AU33" s="99"/>
      <c r="AV33" s="125">
        <f>'[1]Players Weekly Open Picks'!AW30</f>
        <v>0</v>
      </c>
      <c r="AW33" s="99"/>
      <c r="AX33" s="125">
        <f>'[1]Players Weekly Open Picks'!AY30</f>
        <v>0</v>
      </c>
      <c r="AY33" s="99"/>
      <c r="AZ33" s="125">
        <f>'[1]Players Weekly Open Picks'!BA30</f>
        <v>0</v>
      </c>
      <c r="BA33" s="99"/>
      <c r="BB33" s="125">
        <f>'[1]Players Weekly Open Picks'!BC30</f>
        <v>0</v>
      </c>
      <c r="BC33" s="99"/>
      <c r="BD33" s="125">
        <f>'[1]Players Weekly Open Picks'!BE30</f>
        <v>0</v>
      </c>
      <c r="BE33" s="99"/>
      <c r="BF33" s="125">
        <f>'[1]Players Weekly Open Picks'!BG30</f>
        <v>0</v>
      </c>
      <c r="BG33" s="99"/>
      <c r="BH33" s="125">
        <f>'[1]Players Weekly Open Picks'!BI30</f>
        <v>0</v>
      </c>
      <c r="BI33" s="99"/>
      <c r="BJ33" s="125">
        <f>'[1]Players Weekly Open Picks'!BK30</f>
        <v>0</v>
      </c>
      <c r="BK33" s="99"/>
      <c r="BL33" s="125">
        <f>'[1]Players Weekly Open Picks'!BM30</f>
        <v>0</v>
      </c>
      <c r="BM33" s="99"/>
      <c r="BN33" s="125">
        <f>'[1]Players Weekly Open Picks'!BO30</f>
        <v>0</v>
      </c>
      <c r="BO33" s="99"/>
      <c r="BP33" s="125">
        <f>'[1]Players Weekly Open Picks'!BQ30</f>
        <v>0</v>
      </c>
      <c r="BQ33" s="99"/>
      <c r="BR33" s="125">
        <f>'[1]Players Weekly Open Picks'!BS30</f>
        <v>0</v>
      </c>
      <c r="BS33" s="99"/>
      <c r="BT33" s="125">
        <f>'[1]Players Weekly Open Picks'!BU30</f>
        <v>0</v>
      </c>
      <c r="BU33" s="99"/>
      <c r="BV33" s="125">
        <f>'[1]Players Weekly Open Picks'!BW30</f>
        <v>0</v>
      </c>
      <c r="BW33" s="99"/>
      <c r="BX33" s="125">
        <f>'[1]Players Weekly Open Picks'!BY30</f>
        <v>0</v>
      </c>
      <c r="BY33" s="99"/>
      <c r="BZ33" s="125">
        <f>'[1]Players Weekly Open Picks'!CA30</f>
        <v>0</v>
      </c>
      <c r="CA33" s="99"/>
      <c r="CB33" s="125">
        <f>'[1]Players Weekly Open Picks'!CC30</f>
        <v>0</v>
      </c>
      <c r="CC33" s="99"/>
      <c r="CD33" s="125">
        <f>'[1]Players Weekly Open Picks'!CE30</f>
        <v>0</v>
      </c>
      <c r="CE33" s="99"/>
      <c r="CF33" s="125">
        <f>'[1]Players Weekly Open Picks'!CG30</f>
        <v>0</v>
      </c>
      <c r="CG33" s="99"/>
      <c r="CH33" s="125">
        <f>'[1]Players Weekly Open Picks'!CI30</f>
        <v>0</v>
      </c>
      <c r="CI33" s="99"/>
      <c r="CJ33" s="125">
        <f>'[1]Players Weekly Open Picks'!CK30</f>
        <v>0</v>
      </c>
      <c r="CK33" s="99"/>
      <c r="CL33" s="125">
        <f>'[1]Players Weekly Open Picks'!CM30</f>
        <v>0</v>
      </c>
      <c r="CM33" s="99"/>
      <c r="CN33" s="125">
        <f>'[1]Players Weekly Open Picks'!CO30</f>
        <v>0</v>
      </c>
      <c r="CO33" s="99"/>
      <c r="CP33" s="125">
        <f>'[1]Players Weekly Open Picks'!CQ30</f>
        <v>0</v>
      </c>
      <c r="CQ33" s="99"/>
      <c r="CR33" s="125">
        <f>'[1]Players Weekly Open Picks'!CS30</f>
        <v>0</v>
      </c>
      <c r="CS33" s="99"/>
      <c r="CT33" s="125">
        <f>'[1]Players Weekly Open Picks'!CU30</f>
        <v>0</v>
      </c>
      <c r="CU33" s="99"/>
      <c r="CV33" s="125">
        <f>'[1]Players Weekly Open Picks'!CW30</f>
        <v>0</v>
      </c>
      <c r="CW33" s="99"/>
    </row>
    <row r="34" spans="1:101" s="100" customFormat="1" ht="15.75" customHeight="1" x14ac:dyDescent="0.25">
      <c r="A34" s="100">
        <v>8</v>
      </c>
      <c r="B34" s="125">
        <f>'[1]Players Weekly Open Picks'!C31</f>
        <v>0</v>
      </c>
      <c r="C34" s="99"/>
      <c r="D34" s="125">
        <f>'[1]Players Weekly Open Picks'!E31</f>
        <v>0</v>
      </c>
      <c r="E34" s="99"/>
      <c r="F34" s="125">
        <f>'[1]Players Weekly Open Picks'!G31</f>
        <v>0</v>
      </c>
      <c r="G34" s="99"/>
      <c r="H34" s="125">
        <f>'[1]Players Weekly Open Picks'!I31</f>
        <v>0</v>
      </c>
      <c r="I34" s="99"/>
      <c r="J34" s="125">
        <f>'[1]Players Weekly Open Picks'!K31</f>
        <v>0</v>
      </c>
      <c r="K34" s="99"/>
      <c r="L34" s="125">
        <f>'[1]Players Weekly Open Picks'!M31</f>
        <v>0</v>
      </c>
      <c r="M34" s="99"/>
      <c r="N34" s="125">
        <f>'[1]Players Weekly Open Picks'!O31</f>
        <v>0</v>
      </c>
      <c r="O34" s="99"/>
      <c r="P34" s="125">
        <f>'[1]Players Weekly Open Picks'!Q31</f>
        <v>0</v>
      </c>
      <c r="Q34" s="99"/>
      <c r="R34" s="125">
        <f>'[1]Players Weekly Open Picks'!S31</f>
        <v>0</v>
      </c>
      <c r="S34" s="99"/>
      <c r="T34" s="125">
        <f>'[1]Players Weekly Open Picks'!U31</f>
        <v>0</v>
      </c>
      <c r="U34" s="99"/>
      <c r="V34" s="125">
        <f>'[1]Players Weekly Open Picks'!W31</f>
        <v>0</v>
      </c>
      <c r="W34" s="99"/>
      <c r="X34" s="125">
        <f>'[1]Players Weekly Open Picks'!Y31</f>
        <v>0</v>
      </c>
      <c r="Y34" s="99"/>
      <c r="Z34" s="125">
        <f>'[1]Players Weekly Open Picks'!AA31</f>
        <v>0</v>
      </c>
      <c r="AA34" s="99"/>
      <c r="AB34" s="125">
        <f>'[1]Players Weekly Open Picks'!AC31</f>
        <v>0</v>
      </c>
      <c r="AC34" s="99"/>
      <c r="AD34" s="125">
        <f>'[1]Players Weekly Open Picks'!AE31</f>
        <v>0</v>
      </c>
      <c r="AE34" s="99"/>
      <c r="AF34" s="125">
        <f>'[1]Players Weekly Open Picks'!AG31</f>
        <v>0</v>
      </c>
      <c r="AG34" s="99"/>
      <c r="AH34" s="125">
        <f>'[1]Players Weekly Open Picks'!AI31</f>
        <v>0</v>
      </c>
      <c r="AI34" s="99"/>
      <c r="AJ34" s="125">
        <f>'[1]Players Weekly Open Picks'!AK31</f>
        <v>0</v>
      </c>
      <c r="AK34" s="99"/>
      <c r="AL34" s="125">
        <f>'[1]Players Weekly Open Picks'!AM31</f>
        <v>0</v>
      </c>
      <c r="AM34" s="99"/>
      <c r="AN34" s="125">
        <f>'[1]Players Weekly Open Picks'!AO31</f>
        <v>0</v>
      </c>
      <c r="AO34" s="99"/>
      <c r="AP34" s="125">
        <f>'[1]Players Weekly Open Picks'!AQ31</f>
        <v>0</v>
      </c>
      <c r="AQ34" s="99"/>
      <c r="AR34" s="125">
        <f>'[1]Players Weekly Open Picks'!AS31</f>
        <v>0</v>
      </c>
      <c r="AS34" s="99"/>
      <c r="AT34" s="125">
        <f>'[1]Players Weekly Open Picks'!AU31</f>
        <v>0</v>
      </c>
      <c r="AU34" s="99"/>
      <c r="AV34" s="125">
        <f>'[1]Players Weekly Open Picks'!AW31</f>
        <v>0</v>
      </c>
      <c r="AW34" s="99"/>
      <c r="AX34" s="125">
        <f>'[1]Players Weekly Open Picks'!AY31</f>
        <v>0</v>
      </c>
      <c r="AY34" s="99"/>
      <c r="AZ34" s="125">
        <f>'[1]Players Weekly Open Picks'!BA31</f>
        <v>0</v>
      </c>
      <c r="BA34" s="99"/>
      <c r="BB34" s="125">
        <f>'[1]Players Weekly Open Picks'!BC31</f>
        <v>0</v>
      </c>
      <c r="BC34" s="99"/>
      <c r="BD34" s="125">
        <f>'[1]Players Weekly Open Picks'!BE31</f>
        <v>0</v>
      </c>
      <c r="BE34" s="99"/>
      <c r="BF34" s="125">
        <f>'[1]Players Weekly Open Picks'!BG31</f>
        <v>0</v>
      </c>
      <c r="BG34" s="99"/>
      <c r="BH34" s="125">
        <f>'[1]Players Weekly Open Picks'!BI31</f>
        <v>0</v>
      </c>
      <c r="BI34" s="99"/>
      <c r="BJ34" s="125">
        <f>'[1]Players Weekly Open Picks'!BK31</f>
        <v>0</v>
      </c>
      <c r="BK34" s="99"/>
      <c r="BL34" s="125">
        <f>'[1]Players Weekly Open Picks'!BM31</f>
        <v>0</v>
      </c>
      <c r="BM34" s="99"/>
      <c r="BN34" s="125">
        <f>'[1]Players Weekly Open Picks'!BO31</f>
        <v>0</v>
      </c>
      <c r="BO34" s="99"/>
      <c r="BP34" s="125">
        <f>'[1]Players Weekly Open Picks'!BQ31</f>
        <v>0</v>
      </c>
      <c r="BQ34" s="99"/>
      <c r="BR34" s="125">
        <f>'[1]Players Weekly Open Picks'!BS31</f>
        <v>0</v>
      </c>
      <c r="BS34" s="99"/>
      <c r="BT34" s="125">
        <f>'[1]Players Weekly Open Picks'!BU31</f>
        <v>0</v>
      </c>
      <c r="BU34" s="99"/>
      <c r="BV34" s="125">
        <f>'[1]Players Weekly Open Picks'!BW31</f>
        <v>0</v>
      </c>
      <c r="BW34" s="99"/>
      <c r="BX34" s="125">
        <f>'[1]Players Weekly Open Picks'!BY31</f>
        <v>0</v>
      </c>
      <c r="BY34" s="99"/>
      <c r="BZ34" s="125">
        <f>'[1]Players Weekly Open Picks'!CA31</f>
        <v>0</v>
      </c>
      <c r="CA34" s="99"/>
      <c r="CB34" s="125">
        <f>'[1]Players Weekly Open Picks'!CC31</f>
        <v>0</v>
      </c>
      <c r="CC34" s="99"/>
      <c r="CD34" s="125">
        <f>'[1]Players Weekly Open Picks'!CE31</f>
        <v>0</v>
      </c>
      <c r="CE34" s="99"/>
      <c r="CF34" s="125">
        <f>'[1]Players Weekly Open Picks'!CG31</f>
        <v>0</v>
      </c>
      <c r="CG34" s="99"/>
      <c r="CH34" s="125">
        <f>'[1]Players Weekly Open Picks'!CI31</f>
        <v>0</v>
      </c>
      <c r="CI34" s="99"/>
      <c r="CJ34" s="125">
        <f>'[1]Players Weekly Open Picks'!CK31</f>
        <v>0</v>
      </c>
      <c r="CK34" s="99"/>
      <c r="CL34" s="125">
        <f>'[1]Players Weekly Open Picks'!CM31</f>
        <v>0</v>
      </c>
      <c r="CM34" s="99"/>
      <c r="CN34" s="125">
        <f>'[1]Players Weekly Open Picks'!CO31</f>
        <v>0</v>
      </c>
      <c r="CO34" s="99"/>
      <c r="CP34" s="125">
        <f>'[1]Players Weekly Open Picks'!CQ31</f>
        <v>0</v>
      </c>
      <c r="CQ34" s="99"/>
      <c r="CR34" s="125">
        <f>'[1]Players Weekly Open Picks'!CS31</f>
        <v>0</v>
      </c>
      <c r="CS34" s="99"/>
      <c r="CT34" s="125">
        <f>'[1]Players Weekly Open Picks'!CU31</f>
        <v>0</v>
      </c>
      <c r="CU34" s="99"/>
      <c r="CV34" s="125">
        <f>'[1]Players Weekly Open Picks'!CW31</f>
        <v>0</v>
      </c>
      <c r="CW34" s="99"/>
    </row>
    <row r="35" spans="1:101" s="100" customFormat="1" ht="15.75" customHeight="1" x14ac:dyDescent="0.25">
      <c r="A35" s="100">
        <v>8</v>
      </c>
      <c r="B35" s="125">
        <f>'[1]Players Weekly Open Picks'!C32</f>
        <v>0</v>
      </c>
      <c r="C35" s="99"/>
      <c r="D35" s="125">
        <f>'[1]Players Weekly Open Picks'!E32</f>
        <v>0</v>
      </c>
      <c r="E35" s="99"/>
      <c r="F35" s="125">
        <f>'[1]Players Weekly Open Picks'!G32</f>
        <v>0</v>
      </c>
      <c r="G35" s="99"/>
      <c r="H35" s="125">
        <f>'[1]Players Weekly Open Picks'!I32</f>
        <v>0</v>
      </c>
      <c r="I35" s="99"/>
      <c r="J35" s="125">
        <f>'[1]Players Weekly Open Picks'!K32</f>
        <v>0</v>
      </c>
      <c r="K35" s="99"/>
      <c r="L35" s="125">
        <f>'[1]Players Weekly Open Picks'!M32</f>
        <v>0</v>
      </c>
      <c r="M35" s="99"/>
      <c r="N35" s="125">
        <f>'[1]Players Weekly Open Picks'!O32</f>
        <v>0</v>
      </c>
      <c r="O35" s="99"/>
      <c r="P35" s="125">
        <f>'[1]Players Weekly Open Picks'!Q32</f>
        <v>0</v>
      </c>
      <c r="Q35" s="99"/>
      <c r="R35" s="125">
        <f>'[1]Players Weekly Open Picks'!S32</f>
        <v>0</v>
      </c>
      <c r="S35" s="99"/>
      <c r="T35" s="125">
        <f>'[1]Players Weekly Open Picks'!U32</f>
        <v>0</v>
      </c>
      <c r="U35" s="99"/>
      <c r="V35" s="125">
        <f>'[1]Players Weekly Open Picks'!W32</f>
        <v>0</v>
      </c>
      <c r="W35" s="99"/>
      <c r="X35" s="125">
        <f>'[1]Players Weekly Open Picks'!Y32</f>
        <v>0</v>
      </c>
      <c r="Y35" s="99"/>
      <c r="Z35" s="125">
        <f>'[1]Players Weekly Open Picks'!AA32</f>
        <v>0</v>
      </c>
      <c r="AA35" s="99"/>
      <c r="AB35" s="125">
        <f>'[1]Players Weekly Open Picks'!AC32</f>
        <v>0</v>
      </c>
      <c r="AC35" s="99"/>
      <c r="AD35" s="125">
        <f>'[1]Players Weekly Open Picks'!AE32</f>
        <v>0</v>
      </c>
      <c r="AE35" s="99"/>
      <c r="AF35" s="125">
        <f>'[1]Players Weekly Open Picks'!AG32</f>
        <v>0</v>
      </c>
      <c r="AG35" s="99"/>
      <c r="AH35" s="125">
        <f>'[1]Players Weekly Open Picks'!AI32</f>
        <v>0</v>
      </c>
      <c r="AI35" s="99"/>
      <c r="AJ35" s="125">
        <f>'[1]Players Weekly Open Picks'!AK32</f>
        <v>0</v>
      </c>
      <c r="AK35" s="99"/>
      <c r="AL35" s="125">
        <f>'[1]Players Weekly Open Picks'!AM32</f>
        <v>0</v>
      </c>
      <c r="AM35" s="99"/>
      <c r="AN35" s="125">
        <f>'[1]Players Weekly Open Picks'!AO32</f>
        <v>0</v>
      </c>
      <c r="AO35" s="99"/>
      <c r="AP35" s="125">
        <f>'[1]Players Weekly Open Picks'!AQ32</f>
        <v>0</v>
      </c>
      <c r="AQ35" s="99"/>
      <c r="AR35" s="125">
        <f>'[1]Players Weekly Open Picks'!AS32</f>
        <v>0</v>
      </c>
      <c r="AS35" s="99"/>
      <c r="AT35" s="125">
        <f>'[1]Players Weekly Open Picks'!AU32</f>
        <v>0</v>
      </c>
      <c r="AU35" s="99"/>
      <c r="AV35" s="125">
        <f>'[1]Players Weekly Open Picks'!AW32</f>
        <v>0</v>
      </c>
      <c r="AW35" s="99"/>
      <c r="AX35" s="125">
        <f>'[1]Players Weekly Open Picks'!AY32</f>
        <v>0</v>
      </c>
      <c r="AY35" s="99"/>
      <c r="AZ35" s="125">
        <f>'[1]Players Weekly Open Picks'!BA32</f>
        <v>0</v>
      </c>
      <c r="BA35" s="99"/>
      <c r="BB35" s="125">
        <f>'[1]Players Weekly Open Picks'!BC32</f>
        <v>0</v>
      </c>
      <c r="BC35" s="99"/>
      <c r="BD35" s="125">
        <f>'[1]Players Weekly Open Picks'!BE32</f>
        <v>0</v>
      </c>
      <c r="BE35" s="99"/>
      <c r="BF35" s="125">
        <f>'[1]Players Weekly Open Picks'!BG32</f>
        <v>0</v>
      </c>
      <c r="BG35" s="99"/>
      <c r="BH35" s="125">
        <f>'[1]Players Weekly Open Picks'!BI32</f>
        <v>0</v>
      </c>
      <c r="BI35" s="99"/>
      <c r="BJ35" s="125">
        <f>'[1]Players Weekly Open Picks'!BK32</f>
        <v>0</v>
      </c>
      <c r="BK35" s="99"/>
      <c r="BL35" s="125">
        <f>'[1]Players Weekly Open Picks'!BM32</f>
        <v>0</v>
      </c>
      <c r="BM35" s="99"/>
      <c r="BN35" s="125">
        <f>'[1]Players Weekly Open Picks'!BO32</f>
        <v>0</v>
      </c>
      <c r="BO35" s="99"/>
      <c r="BP35" s="125">
        <f>'[1]Players Weekly Open Picks'!BQ32</f>
        <v>0</v>
      </c>
      <c r="BQ35" s="99"/>
      <c r="BR35" s="125">
        <f>'[1]Players Weekly Open Picks'!BS32</f>
        <v>0</v>
      </c>
      <c r="BS35" s="99"/>
      <c r="BT35" s="125">
        <f>'[1]Players Weekly Open Picks'!BU32</f>
        <v>0</v>
      </c>
      <c r="BU35" s="99"/>
      <c r="BV35" s="125">
        <f>'[1]Players Weekly Open Picks'!BW32</f>
        <v>0</v>
      </c>
      <c r="BW35" s="99"/>
      <c r="BX35" s="125">
        <f>'[1]Players Weekly Open Picks'!BY32</f>
        <v>0</v>
      </c>
      <c r="BY35" s="99"/>
      <c r="BZ35" s="125">
        <f>'[1]Players Weekly Open Picks'!CA32</f>
        <v>0</v>
      </c>
      <c r="CA35" s="99"/>
      <c r="CB35" s="125">
        <f>'[1]Players Weekly Open Picks'!CC32</f>
        <v>0</v>
      </c>
      <c r="CC35" s="99"/>
      <c r="CD35" s="125">
        <f>'[1]Players Weekly Open Picks'!CE32</f>
        <v>0</v>
      </c>
      <c r="CE35" s="99"/>
      <c r="CF35" s="125">
        <f>'[1]Players Weekly Open Picks'!CG32</f>
        <v>0</v>
      </c>
      <c r="CG35" s="99"/>
      <c r="CH35" s="125">
        <f>'[1]Players Weekly Open Picks'!CI32</f>
        <v>0</v>
      </c>
      <c r="CI35" s="99"/>
      <c r="CJ35" s="125">
        <f>'[1]Players Weekly Open Picks'!CK32</f>
        <v>0</v>
      </c>
      <c r="CK35" s="99"/>
      <c r="CL35" s="125">
        <f>'[1]Players Weekly Open Picks'!CM32</f>
        <v>0</v>
      </c>
      <c r="CM35" s="99"/>
      <c r="CN35" s="125">
        <f>'[1]Players Weekly Open Picks'!CO32</f>
        <v>0</v>
      </c>
      <c r="CO35" s="99"/>
      <c r="CP35" s="125">
        <f>'[1]Players Weekly Open Picks'!CQ32</f>
        <v>0</v>
      </c>
      <c r="CQ35" s="99"/>
      <c r="CR35" s="125">
        <f>'[1]Players Weekly Open Picks'!CS32</f>
        <v>0</v>
      </c>
      <c r="CS35" s="99"/>
      <c r="CT35" s="125">
        <f>'[1]Players Weekly Open Picks'!CU32</f>
        <v>0</v>
      </c>
      <c r="CU35" s="99"/>
      <c r="CV35" s="125">
        <f>'[1]Players Weekly Open Picks'!CW32</f>
        <v>0</v>
      </c>
      <c r="CW35" s="99"/>
    </row>
    <row r="36" spans="1:101" s="126" customFormat="1" ht="15.75" customHeight="1" x14ac:dyDescent="0.25">
      <c r="A36" s="100">
        <v>8</v>
      </c>
      <c r="B36" s="125">
        <f>'[1]Players Weekly Open Picks'!C33</f>
        <v>0</v>
      </c>
      <c r="C36" s="99"/>
      <c r="D36" s="125">
        <f>'[1]Players Weekly Open Picks'!E33</f>
        <v>0</v>
      </c>
      <c r="E36" s="99"/>
      <c r="F36" s="125">
        <f>'[1]Players Weekly Open Picks'!G33</f>
        <v>0</v>
      </c>
      <c r="G36" s="99"/>
      <c r="H36" s="125">
        <f>'[1]Players Weekly Open Picks'!I33</f>
        <v>0</v>
      </c>
      <c r="I36" s="99"/>
      <c r="J36" s="125">
        <f>'[1]Players Weekly Open Picks'!K33</f>
        <v>0</v>
      </c>
      <c r="K36" s="99"/>
      <c r="L36" s="125">
        <f>'[1]Players Weekly Open Picks'!M33</f>
        <v>0</v>
      </c>
      <c r="M36" s="99"/>
      <c r="N36" s="125">
        <f>'[1]Players Weekly Open Picks'!O33</f>
        <v>0</v>
      </c>
      <c r="O36" s="99"/>
      <c r="P36" s="125">
        <f>'[1]Players Weekly Open Picks'!Q33</f>
        <v>0</v>
      </c>
      <c r="Q36" s="99"/>
      <c r="R36" s="125">
        <f>'[1]Players Weekly Open Picks'!S33</f>
        <v>0</v>
      </c>
      <c r="S36" s="99"/>
      <c r="T36" s="125">
        <f>'[1]Players Weekly Open Picks'!U33</f>
        <v>0</v>
      </c>
      <c r="U36" s="99"/>
      <c r="V36" s="125">
        <f>'[1]Players Weekly Open Picks'!W33</f>
        <v>0</v>
      </c>
      <c r="W36" s="99"/>
      <c r="X36" s="125">
        <f>'[1]Players Weekly Open Picks'!Y33</f>
        <v>0</v>
      </c>
      <c r="Y36" s="99"/>
      <c r="Z36" s="125">
        <f>'[1]Players Weekly Open Picks'!AA33</f>
        <v>0</v>
      </c>
      <c r="AA36" s="99"/>
      <c r="AB36" s="125">
        <f>'[1]Players Weekly Open Picks'!AC33</f>
        <v>0</v>
      </c>
      <c r="AC36" s="99"/>
      <c r="AD36" s="125">
        <f>'[1]Players Weekly Open Picks'!AE33</f>
        <v>0</v>
      </c>
      <c r="AE36" s="99"/>
      <c r="AF36" s="125">
        <f>'[1]Players Weekly Open Picks'!AG33</f>
        <v>0</v>
      </c>
      <c r="AG36" s="99"/>
      <c r="AH36" s="125">
        <f>'[1]Players Weekly Open Picks'!AI33</f>
        <v>0</v>
      </c>
      <c r="AI36" s="99"/>
      <c r="AJ36" s="125">
        <f>'[1]Players Weekly Open Picks'!AK33</f>
        <v>0</v>
      </c>
      <c r="AK36" s="99"/>
      <c r="AL36" s="125">
        <f>'[1]Players Weekly Open Picks'!AM33</f>
        <v>0</v>
      </c>
      <c r="AM36" s="99"/>
      <c r="AN36" s="125">
        <f>'[1]Players Weekly Open Picks'!AO33</f>
        <v>0</v>
      </c>
      <c r="AO36" s="99"/>
      <c r="AP36" s="125">
        <f>'[1]Players Weekly Open Picks'!AQ33</f>
        <v>0</v>
      </c>
      <c r="AQ36" s="99"/>
      <c r="AR36" s="125">
        <f>'[1]Players Weekly Open Picks'!AS33</f>
        <v>0</v>
      </c>
      <c r="AS36" s="99"/>
      <c r="AT36" s="125">
        <f>'[1]Players Weekly Open Picks'!AU33</f>
        <v>0</v>
      </c>
      <c r="AU36" s="99"/>
      <c r="AV36" s="125">
        <f>'[1]Players Weekly Open Picks'!AW33</f>
        <v>0</v>
      </c>
      <c r="AW36" s="99"/>
      <c r="AX36" s="125">
        <f>'[1]Players Weekly Open Picks'!AY33</f>
        <v>0</v>
      </c>
      <c r="AY36" s="99"/>
      <c r="AZ36" s="125">
        <f>'[1]Players Weekly Open Picks'!BA33</f>
        <v>0</v>
      </c>
      <c r="BA36" s="99"/>
      <c r="BB36" s="125">
        <f>'[1]Players Weekly Open Picks'!BC33</f>
        <v>0</v>
      </c>
      <c r="BC36" s="99"/>
      <c r="BD36" s="125">
        <f>'[1]Players Weekly Open Picks'!BE33</f>
        <v>0</v>
      </c>
      <c r="BE36" s="99"/>
      <c r="BF36" s="125">
        <f>'[1]Players Weekly Open Picks'!BG33</f>
        <v>0</v>
      </c>
      <c r="BG36" s="99"/>
      <c r="BH36" s="125">
        <f>'[1]Players Weekly Open Picks'!BI33</f>
        <v>0</v>
      </c>
      <c r="BI36" s="99"/>
      <c r="BJ36" s="125">
        <f>'[1]Players Weekly Open Picks'!BK33</f>
        <v>0</v>
      </c>
      <c r="BK36" s="99"/>
      <c r="BL36" s="125">
        <f>'[1]Players Weekly Open Picks'!BM33</f>
        <v>0</v>
      </c>
      <c r="BM36" s="99"/>
      <c r="BN36" s="125">
        <f>'[1]Players Weekly Open Picks'!BO33</f>
        <v>0</v>
      </c>
      <c r="BO36" s="99"/>
      <c r="BP36" s="125">
        <f>'[1]Players Weekly Open Picks'!BQ33</f>
        <v>0</v>
      </c>
      <c r="BQ36" s="99"/>
      <c r="BR36" s="125">
        <f>'[1]Players Weekly Open Picks'!BS33</f>
        <v>0</v>
      </c>
      <c r="BS36" s="99"/>
      <c r="BT36" s="125">
        <f>'[1]Players Weekly Open Picks'!BU33</f>
        <v>0</v>
      </c>
      <c r="BU36" s="99"/>
      <c r="BV36" s="125">
        <f>'[1]Players Weekly Open Picks'!BW33</f>
        <v>0</v>
      </c>
      <c r="BW36" s="99"/>
      <c r="BX36" s="125">
        <f>'[1]Players Weekly Open Picks'!BY33</f>
        <v>0</v>
      </c>
      <c r="BY36" s="99"/>
      <c r="BZ36" s="125">
        <f>'[1]Players Weekly Open Picks'!CA33</f>
        <v>0</v>
      </c>
      <c r="CA36" s="99"/>
      <c r="CB36" s="125">
        <f>'[1]Players Weekly Open Picks'!CC33</f>
        <v>0</v>
      </c>
      <c r="CC36" s="99"/>
      <c r="CD36" s="125">
        <f>'[1]Players Weekly Open Picks'!CE33</f>
        <v>0</v>
      </c>
      <c r="CE36" s="99"/>
      <c r="CF36" s="125">
        <f>'[1]Players Weekly Open Picks'!CG33</f>
        <v>0</v>
      </c>
      <c r="CG36" s="99"/>
      <c r="CH36" s="125">
        <f>'[1]Players Weekly Open Picks'!CI33</f>
        <v>0</v>
      </c>
      <c r="CI36" s="99"/>
      <c r="CJ36" s="125">
        <f>'[1]Players Weekly Open Picks'!CK33</f>
        <v>0</v>
      </c>
      <c r="CK36" s="99"/>
      <c r="CL36" s="125">
        <f>'[1]Players Weekly Open Picks'!CM33</f>
        <v>0</v>
      </c>
      <c r="CM36" s="99"/>
      <c r="CN36" s="125">
        <f>'[1]Players Weekly Open Picks'!CO33</f>
        <v>0</v>
      </c>
      <c r="CO36" s="99"/>
      <c r="CP36" s="125">
        <f>'[1]Players Weekly Open Picks'!CQ33</f>
        <v>0</v>
      </c>
      <c r="CQ36" s="99"/>
      <c r="CR36" s="125">
        <f>'[1]Players Weekly Open Picks'!CS33</f>
        <v>0</v>
      </c>
      <c r="CS36" s="99"/>
      <c r="CT36" s="125">
        <f>'[1]Players Weekly Open Picks'!CU33</f>
        <v>0</v>
      </c>
      <c r="CU36" s="99"/>
      <c r="CV36" s="125">
        <f>'[1]Players Weekly Open Picks'!CW33</f>
        <v>0</v>
      </c>
      <c r="CW36" s="99"/>
    </row>
    <row r="37" spans="1:101" ht="15.75" customHeight="1" x14ac:dyDescent="0.25">
      <c r="A37" s="100">
        <v>8</v>
      </c>
      <c r="B37" s="125">
        <f>'[1]Players Weekly Open Picks'!C34</f>
        <v>0</v>
      </c>
      <c r="C37" s="99"/>
      <c r="D37" s="125">
        <f>'[1]Players Weekly Open Picks'!E34</f>
        <v>0</v>
      </c>
      <c r="E37" s="99"/>
      <c r="F37" s="125">
        <f>'[1]Players Weekly Open Picks'!G34</f>
        <v>0</v>
      </c>
      <c r="G37" s="99"/>
      <c r="H37" s="125">
        <f>'[1]Players Weekly Open Picks'!I34</f>
        <v>0</v>
      </c>
      <c r="I37" s="99"/>
      <c r="J37" s="125">
        <f>'[1]Players Weekly Open Picks'!K34</f>
        <v>0</v>
      </c>
      <c r="K37" s="99"/>
      <c r="L37" s="125">
        <f>'[1]Players Weekly Open Picks'!M34</f>
        <v>0</v>
      </c>
      <c r="M37" s="99"/>
      <c r="N37" s="125">
        <f>'[1]Players Weekly Open Picks'!O34</f>
        <v>0</v>
      </c>
      <c r="O37" s="99"/>
      <c r="P37" s="125">
        <f>'[1]Players Weekly Open Picks'!Q34</f>
        <v>0</v>
      </c>
      <c r="Q37" s="99"/>
      <c r="R37" s="125">
        <f>'[1]Players Weekly Open Picks'!S34</f>
        <v>0</v>
      </c>
      <c r="S37" s="99"/>
      <c r="T37" s="125">
        <f>'[1]Players Weekly Open Picks'!U34</f>
        <v>0</v>
      </c>
      <c r="U37" s="99"/>
      <c r="V37" s="125">
        <f>'[1]Players Weekly Open Picks'!W34</f>
        <v>0</v>
      </c>
      <c r="W37" s="99"/>
      <c r="X37" s="125">
        <f>'[1]Players Weekly Open Picks'!Y34</f>
        <v>0</v>
      </c>
      <c r="Y37" s="99"/>
      <c r="Z37" s="125">
        <f>'[1]Players Weekly Open Picks'!AA34</f>
        <v>0</v>
      </c>
      <c r="AA37" s="99"/>
      <c r="AB37" s="125">
        <f>'[1]Players Weekly Open Picks'!AC34</f>
        <v>0</v>
      </c>
      <c r="AC37" s="99"/>
      <c r="AD37" s="125">
        <f>'[1]Players Weekly Open Picks'!AE34</f>
        <v>0</v>
      </c>
      <c r="AE37" s="99"/>
      <c r="AF37" s="125">
        <f>'[1]Players Weekly Open Picks'!AG34</f>
        <v>0</v>
      </c>
      <c r="AG37" s="99"/>
      <c r="AH37" s="125">
        <f>'[1]Players Weekly Open Picks'!AI34</f>
        <v>0</v>
      </c>
      <c r="AI37" s="99"/>
      <c r="AJ37" s="125">
        <f>'[1]Players Weekly Open Picks'!AK34</f>
        <v>0</v>
      </c>
      <c r="AK37" s="99"/>
      <c r="AL37" s="125">
        <f>'[1]Players Weekly Open Picks'!AM34</f>
        <v>0</v>
      </c>
      <c r="AM37" s="99"/>
      <c r="AN37" s="125">
        <f>'[1]Players Weekly Open Picks'!AO34</f>
        <v>0</v>
      </c>
      <c r="AO37" s="99"/>
      <c r="AP37" s="125">
        <f>'[1]Players Weekly Open Picks'!AQ34</f>
        <v>0</v>
      </c>
      <c r="AQ37" s="99"/>
      <c r="AR37" s="125">
        <f>'[1]Players Weekly Open Picks'!AS34</f>
        <v>0</v>
      </c>
      <c r="AS37" s="99"/>
      <c r="AT37" s="125">
        <f>'[1]Players Weekly Open Picks'!AU34</f>
        <v>0</v>
      </c>
      <c r="AU37" s="99"/>
      <c r="AV37" s="125">
        <f>'[1]Players Weekly Open Picks'!AW34</f>
        <v>0</v>
      </c>
      <c r="AW37" s="99"/>
      <c r="AX37" s="125">
        <f>'[1]Players Weekly Open Picks'!AY34</f>
        <v>0</v>
      </c>
      <c r="AY37" s="99"/>
      <c r="AZ37" s="125">
        <f>'[1]Players Weekly Open Picks'!BA34</f>
        <v>0</v>
      </c>
      <c r="BA37" s="99"/>
      <c r="BB37" s="125">
        <f>'[1]Players Weekly Open Picks'!BC34</f>
        <v>0</v>
      </c>
      <c r="BC37" s="99"/>
      <c r="BD37" s="125">
        <f>'[1]Players Weekly Open Picks'!BE34</f>
        <v>0</v>
      </c>
      <c r="BE37" s="99"/>
      <c r="BF37" s="125">
        <f>'[1]Players Weekly Open Picks'!BG34</f>
        <v>0</v>
      </c>
      <c r="BG37" s="99"/>
      <c r="BH37" s="125">
        <f>'[1]Players Weekly Open Picks'!BI34</f>
        <v>0</v>
      </c>
      <c r="BI37" s="99"/>
      <c r="BJ37" s="125">
        <f>'[1]Players Weekly Open Picks'!BK34</f>
        <v>0</v>
      </c>
      <c r="BK37" s="99"/>
      <c r="BL37" s="125">
        <f>'[1]Players Weekly Open Picks'!BM34</f>
        <v>0</v>
      </c>
      <c r="BM37" s="99"/>
      <c r="BN37" s="125">
        <f>'[1]Players Weekly Open Picks'!BO34</f>
        <v>0</v>
      </c>
      <c r="BO37" s="99"/>
      <c r="BP37" s="125">
        <f>'[1]Players Weekly Open Picks'!BQ34</f>
        <v>0</v>
      </c>
      <c r="BQ37" s="99"/>
      <c r="BR37" s="125">
        <f>'[1]Players Weekly Open Picks'!BS34</f>
        <v>0</v>
      </c>
      <c r="BS37" s="99"/>
      <c r="BT37" s="125">
        <f>'[1]Players Weekly Open Picks'!BU34</f>
        <v>0</v>
      </c>
      <c r="BU37" s="99"/>
      <c r="BV37" s="125">
        <f>'[1]Players Weekly Open Picks'!BW34</f>
        <v>0</v>
      </c>
      <c r="BW37" s="99"/>
      <c r="BX37" s="125">
        <f>'[1]Players Weekly Open Picks'!BY34</f>
        <v>0</v>
      </c>
      <c r="BY37" s="99"/>
      <c r="BZ37" s="125">
        <f>'[1]Players Weekly Open Picks'!CA34</f>
        <v>0</v>
      </c>
      <c r="CA37" s="99"/>
      <c r="CB37" s="125">
        <f>'[1]Players Weekly Open Picks'!CC34</f>
        <v>0</v>
      </c>
      <c r="CC37" s="99"/>
      <c r="CD37" s="125">
        <f>'[1]Players Weekly Open Picks'!CE34</f>
        <v>0</v>
      </c>
      <c r="CE37" s="99"/>
      <c r="CF37" s="125">
        <f>'[1]Players Weekly Open Picks'!CG34</f>
        <v>0</v>
      </c>
      <c r="CG37" s="99"/>
      <c r="CH37" s="125">
        <f>'[1]Players Weekly Open Picks'!CI34</f>
        <v>0</v>
      </c>
      <c r="CI37" s="99"/>
      <c r="CJ37" s="125">
        <f>'[1]Players Weekly Open Picks'!CK34</f>
        <v>0</v>
      </c>
      <c r="CK37" s="99"/>
      <c r="CL37" s="125">
        <f>'[1]Players Weekly Open Picks'!CM34</f>
        <v>0</v>
      </c>
      <c r="CM37" s="99"/>
      <c r="CN37" s="125">
        <f>'[1]Players Weekly Open Picks'!CO34</f>
        <v>0</v>
      </c>
      <c r="CO37" s="99"/>
      <c r="CP37" s="125">
        <f>'[1]Players Weekly Open Picks'!CQ34</f>
        <v>0</v>
      </c>
      <c r="CQ37" s="99"/>
      <c r="CR37" s="125">
        <f>'[1]Players Weekly Open Picks'!CS34</f>
        <v>0</v>
      </c>
      <c r="CS37" s="99"/>
      <c r="CT37" s="125">
        <f>'[1]Players Weekly Open Picks'!CU34</f>
        <v>0</v>
      </c>
      <c r="CU37" s="99"/>
      <c r="CV37" s="125">
        <f>'[1]Players Weekly Open Picks'!CW34</f>
        <v>0</v>
      </c>
      <c r="CW37" s="99"/>
    </row>
    <row r="38" spans="1:101" ht="15.75" customHeight="1" x14ac:dyDescent="0.25">
      <c r="A38" s="100">
        <v>9</v>
      </c>
      <c r="B38" s="125">
        <f>'[1]Players Weekly Open Picks'!C35</f>
        <v>0</v>
      </c>
      <c r="C38" s="99"/>
      <c r="D38" s="125">
        <f>'[1]Players Weekly Open Picks'!E35</f>
        <v>0</v>
      </c>
      <c r="E38" s="99"/>
      <c r="F38" s="125">
        <f>'[1]Players Weekly Open Picks'!G35</f>
        <v>0</v>
      </c>
      <c r="G38" s="99"/>
      <c r="H38" s="125">
        <f>'[1]Players Weekly Open Picks'!I35</f>
        <v>0</v>
      </c>
      <c r="I38" s="99"/>
      <c r="J38" s="125">
        <f>'[1]Players Weekly Open Picks'!K35</f>
        <v>0</v>
      </c>
      <c r="K38" s="99"/>
      <c r="L38" s="125">
        <f>'[1]Players Weekly Open Picks'!M35</f>
        <v>0</v>
      </c>
      <c r="M38" s="99"/>
      <c r="N38" s="125">
        <f>'[1]Players Weekly Open Picks'!O35</f>
        <v>0</v>
      </c>
      <c r="O38" s="99"/>
      <c r="P38" s="125">
        <f>'[1]Players Weekly Open Picks'!Q35</f>
        <v>0</v>
      </c>
      <c r="Q38" s="99"/>
      <c r="R38" s="125">
        <f>'[1]Players Weekly Open Picks'!S35</f>
        <v>0</v>
      </c>
      <c r="S38" s="99"/>
      <c r="T38" s="125">
        <f>'[1]Players Weekly Open Picks'!U35</f>
        <v>0</v>
      </c>
      <c r="U38" s="99"/>
      <c r="V38" s="125">
        <f>'[1]Players Weekly Open Picks'!W35</f>
        <v>0</v>
      </c>
      <c r="W38" s="99"/>
      <c r="X38" s="125">
        <f>'[1]Players Weekly Open Picks'!Y35</f>
        <v>0</v>
      </c>
      <c r="Y38" s="99"/>
      <c r="Z38" s="125">
        <f>'[1]Players Weekly Open Picks'!AA35</f>
        <v>0</v>
      </c>
      <c r="AA38" s="99"/>
      <c r="AB38" s="125">
        <f>'[1]Players Weekly Open Picks'!AC35</f>
        <v>0</v>
      </c>
      <c r="AC38" s="99"/>
      <c r="AD38" s="125">
        <f>'[1]Players Weekly Open Picks'!AE35</f>
        <v>0</v>
      </c>
      <c r="AE38" s="99"/>
      <c r="AF38" s="125">
        <f>'[1]Players Weekly Open Picks'!AG35</f>
        <v>0</v>
      </c>
      <c r="AG38" s="99"/>
      <c r="AH38" s="125">
        <f>'[1]Players Weekly Open Picks'!AI35</f>
        <v>0</v>
      </c>
      <c r="AI38" s="99"/>
      <c r="AJ38" s="125">
        <f>'[1]Players Weekly Open Picks'!AK35</f>
        <v>0</v>
      </c>
      <c r="AK38" s="99"/>
      <c r="AL38" s="125">
        <f>'[1]Players Weekly Open Picks'!AM35</f>
        <v>0</v>
      </c>
      <c r="AM38" s="99"/>
      <c r="AN38" s="125">
        <f>'[1]Players Weekly Open Picks'!AO35</f>
        <v>0</v>
      </c>
      <c r="AO38" s="99"/>
      <c r="AP38" s="125">
        <f>'[1]Players Weekly Open Picks'!AQ35</f>
        <v>0</v>
      </c>
      <c r="AQ38" s="99"/>
      <c r="AR38" s="125">
        <f>'[1]Players Weekly Open Picks'!AS35</f>
        <v>0</v>
      </c>
      <c r="AS38" s="99"/>
      <c r="AT38" s="125">
        <f>'[1]Players Weekly Open Picks'!AU35</f>
        <v>0</v>
      </c>
      <c r="AU38" s="99"/>
      <c r="AV38" s="125">
        <f>'[1]Players Weekly Open Picks'!AW35</f>
        <v>0</v>
      </c>
      <c r="AW38" s="99"/>
      <c r="AX38" s="125">
        <f>'[1]Players Weekly Open Picks'!AY35</f>
        <v>0</v>
      </c>
      <c r="AY38" s="99"/>
      <c r="AZ38" s="125">
        <f>'[1]Players Weekly Open Picks'!BA35</f>
        <v>0</v>
      </c>
      <c r="BA38" s="99"/>
      <c r="BB38" s="125">
        <f>'[1]Players Weekly Open Picks'!BC35</f>
        <v>0</v>
      </c>
      <c r="BC38" s="99"/>
      <c r="BD38" s="125">
        <f>'[1]Players Weekly Open Picks'!BE35</f>
        <v>0</v>
      </c>
      <c r="BE38" s="99"/>
      <c r="BF38" s="125">
        <f>'[1]Players Weekly Open Picks'!BG35</f>
        <v>0</v>
      </c>
      <c r="BG38" s="99"/>
      <c r="BH38" s="125">
        <f>'[1]Players Weekly Open Picks'!BI35</f>
        <v>0</v>
      </c>
      <c r="BI38" s="99"/>
      <c r="BJ38" s="125">
        <f>'[1]Players Weekly Open Picks'!BK35</f>
        <v>0</v>
      </c>
      <c r="BK38" s="99"/>
      <c r="BL38" s="125">
        <f>'[1]Players Weekly Open Picks'!BM35</f>
        <v>0</v>
      </c>
      <c r="BM38" s="99"/>
      <c r="BN38" s="125">
        <f>'[1]Players Weekly Open Picks'!BO35</f>
        <v>0</v>
      </c>
      <c r="BO38" s="99"/>
      <c r="BP38" s="125">
        <f>'[1]Players Weekly Open Picks'!BQ35</f>
        <v>0</v>
      </c>
      <c r="BQ38" s="99"/>
      <c r="BR38" s="125">
        <f>'[1]Players Weekly Open Picks'!BS35</f>
        <v>0</v>
      </c>
      <c r="BS38" s="99"/>
      <c r="BT38" s="125">
        <f>'[1]Players Weekly Open Picks'!BU35</f>
        <v>0</v>
      </c>
      <c r="BU38" s="99"/>
      <c r="BV38" s="125">
        <f>'[1]Players Weekly Open Picks'!BW35</f>
        <v>0</v>
      </c>
      <c r="BW38" s="99"/>
      <c r="BX38" s="125">
        <f>'[1]Players Weekly Open Picks'!BY35</f>
        <v>0</v>
      </c>
      <c r="BY38" s="99"/>
      <c r="BZ38" s="125">
        <f>'[1]Players Weekly Open Picks'!CA35</f>
        <v>0</v>
      </c>
      <c r="CA38" s="99"/>
      <c r="CB38" s="125">
        <f>'[1]Players Weekly Open Picks'!CC35</f>
        <v>0</v>
      </c>
      <c r="CC38" s="99"/>
      <c r="CD38" s="125">
        <f>'[1]Players Weekly Open Picks'!CE35</f>
        <v>0</v>
      </c>
      <c r="CE38" s="99"/>
      <c r="CF38" s="125">
        <f>'[1]Players Weekly Open Picks'!CG35</f>
        <v>0</v>
      </c>
      <c r="CG38" s="99"/>
      <c r="CH38" s="125">
        <f>'[1]Players Weekly Open Picks'!CI35</f>
        <v>0</v>
      </c>
      <c r="CI38" s="99"/>
      <c r="CJ38" s="125">
        <f>'[1]Players Weekly Open Picks'!CK35</f>
        <v>0</v>
      </c>
      <c r="CK38" s="99"/>
      <c r="CL38" s="125">
        <f>'[1]Players Weekly Open Picks'!CM35</f>
        <v>0</v>
      </c>
      <c r="CM38" s="99"/>
      <c r="CN38" s="125">
        <f>'[1]Players Weekly Open Picks'!CO35</f>
        <v>0</v>
      </c>
      <c r="CO38" s="99"/>
      <c r="CP38" s="125">
        <f>'[1]Players Weekly Open Picks'!CQ35</f>
        <v>0</v>
      </c>
      <c r="CQ38" s="99"/>
      <c r="CR38" s="125">
        <f>'[1]Players Weekly Open Picks'!CS35</f>
        <v>0</v>
      </c>
      <c r="CS38" s="99"/>
      <c r="CT38" s="125">
        <f>'[1]Players Weekly Open Picks'!CU35</f>
        <v>0</v>
      </c>
      <c r="CU38" s="99"/>
      <c r="CV38" s="125">
        <f>'[1]Players Weekly Open Picks'!CW35</f>
        <v>0</v>
      </c>
      <c r="CW38" s="99"/>
    </row>
    <row r="39" spans="1:101" s="100" customFormat="1" ht="15.75" customHeight="1" x14ac:dyDescent="0.25">
      <c r="A39" s="100">
        <v>9</v>
      </c>
      <c r="B39" s="125">
        <f>'[1]Players Weekly Open Picks'!C36</f>
        <v>0</v>
      </c>
      <c r="C39" s="99"/>
      <c r="D39" s="125">
        <f>'[1]Players Weekly Open Picks'!E36</f>
        <v>0</v>
      </c>
      <c r="E39" s="99"/>
      <c r="F39" s="125">
        <f>'[1]Players Weekly Open Picks'!G36</f>
        <v>0</v>
      </c>
      <c r="G39" s="99"/>
      <c r="H39" s="125">
        <f>'[1]Players Weekly Open Picks'!I36</f>
        <v>0</v>
      </c>
      <c r="I39" s="99"/>
      <c r="J39" s="125">
        <f>'[1]Players Weekly Open Picks'!K36</f>
        <v>0</v>
      </c>
      <c r="K39" s="99"/>
      <c r="L39" s="125">
        <f>'[1]Players Weekly Open Picks'!M36</f>
        <v>0</v>
      </c>
      <c r="M39" s="99"/>
      <c r="N39" s="125">
        <f>'[1]Players Weekly Open Picks'!O36</f>
        <v>0</v>
      </c>
      <c r="O39" s="99"/>
      <c r="P39" s="125">
        <f>'[1]Players Weekly Open Picks'!Q36</f>
        <v>0</v>
      </c>
      <c r="Q39" s="99"/>
      <c r="R39" s="125">
        <f>'[1]Players Weekly Open Picks'!S36</f>
        <v>0</v>
      </c>
      <c r="S39" s="99"/>
      <c r="T39" s="125">
        <f>'[1]Players Weekly Open Picks'!U36</f>
        <v>0</v>
      </c>
      <c r="U39" s="99"/>
      <c r="V39" s="125">
        <f>'[1]Players Weekly Open Picks'!W36</f>
        <v>0</v>
      </c>
      <c r="W39" s="99"/>
      <c r="X39" s="125">
        <f>'[1]Players Weekly Open Picks'!Y36</f>
        <v>0</v>
      </c>
      <c r="Y39" s="99"/>
      <c r="Z39" s="125">
        <f>'[1]Players Weekly Open Picks'!AA36</f>
        <v>0</v>
      </c>
      <c r="AA39" s="99"/>
      <c r="AB39" s="125">
        <f>'[1]Players Weekly Open Picks'!AC36</f>
        <v>0</v>
      </c>
      <c r="AC39" s="99"/>
      <c r="AD39" s="125">
        <f>'[1]Players Weekly Open Picks'!AE36</f>
        <v>0</v>
      </c>
      <c r="AE39" s="99"/>
      <c r="AF39" s="125">
        <f>'[1]Players Weekly Open Picks'!AG36</f>
        <v>0</v>
      </c>
      <c r="AG39" s="99"/>
      <c r="AH39" s="125">
        <f>'[1]Players Weekly Open Picks'!AI36</f>
        <v>0</v>
      </c>
      <c r="AI39" s="99"/>
      <c r="AJ39" s="125">
        <f>'[1]Players Weekly Open Picks'!AK36</f>
        <v>0</v>
      </c>
      <c r="AK39" s="99"/>
      <c r="AL39" s="125">
        <f>'[1]Players Weekly Open Picks'!AM36</f>
        <v>0</v>
      </c>
      <c r="AM39" s="99"/>
      <c r="AN39" s="125">
        <f>'[1]Players Weekly Open Picks'!AO36</f>
        <v>0</v>
      </c>
      <c r="AO39" s="99"/>
      <c r="AP39" s="125">
        <f>'[1]Players Weekly Open Picks'!AQ36</f>
        <v>0</v>
      </c>
      <c r="AQ39" s="99"/>
      <c r="AR39" s="125">
        <f>'[1]Players Weekly Open Picks'!AS36</f>
        <v>0</v>
      </c>
      <c r="AS39" s="99"/>
      <c r="AT39" s="125">
        <f>'[1]Players Weekly Open Picks'!AU36</f>
        <v>0</v>
      </c>
      <c r="AU39" s="99"/>
      <c r="AV39" s="125">
        <f>'[1]Players Weekly Open Picks'!AW36</f>
        <v>0</v>
      </c>
      <c r="AW39" s="99"/>
      <c r="AX39" s="125">
        <f>'[1]Players Weekly Open Picks'!AY36</f>
        <v>0</v>
      </c>
      <c r="AY39" s="99"/>
      <c r="AZ39" s="125">
        <f>'[1]Players Weekly Open Picks'!BA36</f>
        <v>0</v>
      </c>
      <c r="BA39" s="99"/>
      <c r="BB39" s="125">
        <f>'[1]Players Weekly Open Picks'!BC36</f>
        <v>0</v>
      </c>
      <c r="BC39" s="99"/>
      <c r="BD39" s="125">
        <f>'[1]Players Weekly Open Picks'!BE36</f>
        <v>0</v>
      </c>
      <c r="BE39" s="99"/>
      <c r="BF39" s="125">
        <f>'[1]Players Weekly Open Picks'!BG36</f>
        <v>0</v>
      </c>
      <c r="BG39" s="99"/>
      <c r="BH39" s="125">
        <f>'[1]Players Weekly Open Picks'!BI36</f>
        <v>0</v>
      </c>
      <c r="BI39" s="99"/>
      <c r="BJ39" s="125">
        <f>'[1]Players Weekly Open Picks'!BK36</f>
        <v>0</v>
      </c>
      <c r="BK39" s="99"/>
      <c r="BL39" s="125">
        <f>'[1]Players Weekly Open Picks'!BM36</f>
        <v>0</v>
      </c>
      <c r="BM39" s="99"/>
      <c r="BN39" s="125">
        <f>'[1]Players Weekly Open Picks'!BO36</f>
        <v>0</v>
      </c>
      <c r="BO39" s="99"/>
      <c r="BP39" s="125">
        <f>'[1]Players Weekly Open Picks'!BQ36</f>
        <v>0</v>
      </c>
      <c r="BQ39" s="99"/>
      <c r="BR39" s="125">
        <f>'[1]Players Weekly Open Picks'!BS36</f>
        <v>0</v>
      </c>
      <c r="BS39" s="99"/>
      <c r="BT39" s="125">
        <f>'[1]Players Weekly Open Picks'!BU36</f>
        <v>0</v>
      </c>
      <c r="BU39" s="99"/>
      <c r="BV39" s="125">
        <f>'[1]Players Weekly Open Picks'!BW36</f>
        <v>0</v>
      </c>
      <c r="BW39" s="99"/>
      <c r="BX39" s="125">
        <f>'[1]Players Weekly Open Picks'!BY36</f>
        <v>0</v>
      </c>
      <c r="BY39" s="99"/>
      <c r="BZ39" s="125">
        <f>'[1]Players Weekly Open Picks'!CA36</f>
        <v>0</v>
      </c>
      <c r="CA39" s="99"/>
      <c r="CB39" s="125">
        <f>'[1]Players Weekly Open Picks'!CC36</f>
        <v>0</v>
      </c>
      <c r="CC39" s="99"/>
      <c r="CD39" s="125">
        <f>'[1]Players Weekly Open Picks'!CE36</f>
        <v>0</v>
      </c>
      <c r="CE39" s="99"/>
      <c r="CF39" s="125">
        <f>'[1]Players Weekly Open Picks'!CG36</f>
        <v>0</v>
      </c>
      <c r="CG39" s="99"/>
      <c r="CH39" s="125">
        <f>'[1]Players Weekly Open Picks'!CI36</f>
        <v>0</v>
      </c>
      <c r="CI39" s="99"/>
      <c r="CJ39" s="125">
        <f>'[1]Players Weekly Open Picks'!CK36</f>
        <v>0</v>
      </c>
      <c r="CK39" s="99"/>
      <c r="CL39" s="125">
        <f>'[1]Players Weekly Open Picks'!CM36</f>
        <v>0</v>
      </c>
      <c r="CM39" s="99"/>
      <c r="CN39" s="125">
        <f>'[1]Players Weekly Open Picks'!CO36</f>
        <v>0</v>
      </c>
      <c r="CO39" s="99"/>
      <c r="CP39" s="125">
        <f>'[1]Players Weekly Open Picks'!CQ36</f>
        <v>0</v>
      </c>
      <c r="CQ39" s="99"/>
      <c r="CR39" s="125">
        <f>'[1]Players Weekly Open Picks'!CS36</f>
        <v>0</v>
      </c>
      <c r="CS39" s="99"/>
      <c r="CT39" s="125">
        <f>'[1]Players Weekly Open Picks'!CU36</f>
        <v>0</v>
      </c>
      <c r="CU39" s="99"/>
      <c r="CV39" s="125">
        <f>'[1]Players Weekly Open Picks'!CW36</f>
        <v>0</v>
      </c>
      <c r="CW39" s="99"/>
    </row>
    <row r="40" spans="1:101" s="100" customFormat="1" ht="15.75" customHeight="1" x14ac:dyDescent="0.25">
      <c r="A40" s="100">
        <v>9</v>
      </c>
      <c r="B40" s="125">
        <f>'[1]Players Weekly Open Picks'!C37</f>
        <v>0</v>
      </c>
      <c r="C40" s="99"/>
      <c r="D40" s="125">
        <f>'[1]Players Weekly Open Picks'!E37</f>
        <v>0</v>
      </c>
      <c r="E40" s="99"/>
      <c r="F40" s="125">
        <f>'[1]Players Weekly Open Picks'!G37</f>
        <v>0</v>
      </c>
      <c r="G40" s="99"/>
      <c r="H40" s="125">
        <f>'[1]Players Weekly Open Picks'!I37</f>
        <v>0</v>
      </c>
      <c r="I40" s="99"/>
      <c r="J40" s="125">
        <f>'[1]Players Weekly Open Picks'!K37</f>
        <v>0</v>
      </c>
      <c r="K40" s="99"/>
      <c r="L40" s="125">
        <f>'[1]Players Weekly Open Picks'!M37</f>
        <v>0</v>
      </c>
      <c r="M40" s="99"/>
      <c r="N40" s="125">
        <f>'[1]Players Weekly Open Picks'!O37</f>
        <v>0</v>
      </c>
      <c r="O40" s="99"/>
      <c r="P40" s="125">
        <f>'[1]Players Weekly Open Picks'!Q37</f>
        <v>0</v>
      </c>
      <c r="Q40" s="99"/>
      <c r="R40" s="125">
        <f>'[1]Players Weekly Open Picks'!S37</f>
        <v>0</v>
      </c>
      <c r="S40" s="99"/>
      <c r="T40" s="125">
        <f>'[1]Players Weekly Open Picks'!U37</f>
        <v>0</v>
      </c>
      <c r="U40" s="99"/>
      <c r="V40" s="125">
        <f>'[1]Players Weekly Open Picks'!W37</f>
        <v>0</v>
      </c>
      <c r="W40" s="99"/>
      <c r="X40" s="125">
        <f>'[1]Players Weekly Open Picks'!Y37</f>
        <v>0</v>
      </c>
      <c r="Y40" s="99"/>
      <c r="Z40" s="125">
        <f>'[1]Players Weekly Open Picks'!AA37</f>
        <v>0</v>
      </c>
      <c r="AA40" s="99"/>
      <c r="AB40" s="125">
        <f>'[1]Players Weekly Open Picks'!AC37</f>
        <v>0</v>
      </c>
      <c r="AC40" s="99"/>
      <c r="AD40" s="125">
        <f>'[1]Players Weekly Open Picks'!AE37</f>
        <v>0</v>
      </c>
      <c r="AE40" s="99"/>
      <c r="AF40" s="125">
        <f>'[1]Players Weekly Open Picks'!AG37</f>
        <v>0</v>
      </c>
      <c r="AG40" s="99"/>
      <c r="AH40" s="125">
        <f>'[1]Players Weekly Open Picks'!AI37</f>
        <v>0</v>
      </c>
      <c r="AI40" s="99"/>
      <c r="AJ40" s="125">
        <f>'[1]Players Weekly Open Picks'!AK37</f>
        <v>0</v>
      </c>
      <c r="AK40" s="99"/>
      <c r="AL40" s="125">
        <f>'[1]Players Weekly Open Picks'!AM37</f>
        <v>0</v>
      </c>
      <c r="AM40" s="99"/>
      <c r="AN40" s="125">
        <f>'[1]Players Weekly Open Picks'!AO37</f>
        <v>0</v>
      </c>
      <c r="AO40" s="99"/>
      <c r="AP40" s="125">
        <f>'[1]Players Weekly Open Picks'!AQ37</f>
        <v>0</v>
      </c>
      <c r="AQ40" s="99"/>
      <c r="AR40" s="125">
        <f>'[1]Players Weekly Open Picks'!AS37</f>
        <v>0</v>
      </c>
      <c r="AS40" s="99"/>
      <c r="AT40" s="125">
        <f>'[1]Players Weekly Open Picks'!AU37</f>
        <v>0</v>
      </c>
      <c r="AU40" s="99"/>
      <c r="AV40" s="125">
        <f>'[1]Players Weekly Open Picks'!AW37</f>
        <v>0</v>
      </c>
      <c r="AW40" s="99"/>
      <c r="AX40" s="125">
        <f>'[1]Players Weekly Open Picks'!AY37</f>
        <v>0</v>
      </c>
      <c r="AY40" s="99"/>
      <c r="AZ40" s="125">
        <f>'[1]Players Weekly Open Picks'!BA37</f>
        <v>0</v>
      </c>
      <c r="BA40" s="99"/>
      <c r="BB40" s="125">
        <f>'[1]Players Weekly Open Picks'!BC37</f>
        <v>0</v>
      </c>
      <c r="BC40" s="99"/>
      <c r="BD40" s="125">
        <f>'[1]Players Weekly Open Picks'!BE37</f>
        <v>0</v>
      </c>
      <c r="BE40" s="99"/>
      <c r="BF40" s="125">
        <f>'[1]Players Weekly Open Picks'!BG37</f>
        <v>0</v>
      </c>
      <c r="BG40" s="99"/>
      <c r="BH40" s="125">
        <f>'[1]Players Weekly Open Picks'!BI37</f>
        <v>0</v>
      </c>
      <c r="BI40" s="99"/>
      <c r="BJ40" s="125">
        <f>'[1]Players Weekly Open Picks'!BK37</f>
        <v>0</v>
      </c>
      <c r="BK40" s="99"/>
      <c r="BL40" s="125">
        <f>'[1]Players Weekly Open Picks'!BM37</f>
        <v>0</v>
      </c>
      <c r="BM40" s="99"/>
      <c r="BN40" s="125">
        <f>'[1]Players Weekly Open Picks'!BO37</f>
        <v>0</v>
      </c>
      <c r="BO40" s="99"/>
      <c r="BP40" s="125">
        <f>'[1]Players Weekly Open Picks'!BQ37</f>
        <v>0</v>
      </c>
      <c r="BQ40" s="99"/>
      <c r="BR40" s="125">
        <f>'[1]Players Weekly Open Picks'!BS37</f>
        <v>0</v>
      </c>
      <c r="BS40" s="99"/>
      <c r="BT40" s="125">
        <f>'[1]Players Weekly Open Picks'!BU37</f>
        <v>0</v>
      </c>
      <c r="BU40" s="99"/>
      <c r="BV40" s="125">
        <f>'[1]Players Weekly Open Picks'!BW37</f>
        <v>0</v>
      </c>
      <c r="BW40" s="99"/>
      <c r="BX40" s="125">
        <f>'[1]Players Weekly Open Picks'!BY37</f>
        <v>0</v>
      </c>
      <c r="BY40" s="99"/>
      <c r="BZ40" s="125">
        <f>'[1]Players Weekly Open Picks'!CA37</f>
        <v>0</v>
      </c>
      <c r="CA40" s="99"/>
      <c r="CB40" s="125">
        <f>'[1]Players Weekly Open Picks'!CC37</f>
        <v>0</v>
      </c>
      <c r="CC40" s="99"/>
      <c r="CD40" s="125">
        <f>'[1]Players Weekly Open Picks'!CE37</f>
        <v>0</v>
      </c>
      <c r="CE40" s="99"/>
      <c r="CF40" s="125">
        <f>'[1]Players Weekly Open Picks'!CG37</f>
        <v>0</v>
      </c>
      <c r="CG40" s="99"/>
      <c r="CH40" s="125">
        <f>'[1]Players Weekly Open Picks'!CI37</f>
        <v>0</v>
      </c>
      <c r="CI40" s="99"/>
      <c r="CJ40" s="125">
        <f>'[1]Players Weekly Open Picks'!CK37</f>
        <v>0</v>
      </c>
      <c r="CK40" s="99"/>
      <c r="CL40" s="125">
        <f>'[1]Players Weekly Open Picks'!CM37</f>
        <v>0</v>
      </c>
      <c r="CM40" s="99"/>
      <c r="CN40" s="125">
        <f>'[1]Players Weekly Open Picks'!CO37</f>
        <v>0</v>
      </c>
      <c r="CO40" s="99"/>
      <c r="CP40" s="125">
        <f>'[1]Players Weekly Open Picks'!CQ37</f>
        <v>0</v>
      </c>
      <c r="CQ40" s="99"/>
      <c r="CR40" s="125">
        <f>'[1]Players Weekly Open Picks'!CS37</f>
        <v>0</v>
      </c>
      <c r="CS40" s="99"/>
      <c r="CT40" s="125">
        <f>'[1]Players Weekly Open Picks'!CU37</f>
        <v>0</v>
      </c>
      <c r="CU40" s="99"/>
      <c r="CV40" s="125">
        <f>'[1]Players Weekly Open Picks'!CW37</f>
        <v>0</v>
      </c>
      <c r="CW40" s="99"/>
    </row>
    <row r="41" spans="1:101" s="100" customFormat="1" ht="15.75" customHeight="1" x14ac:dyDescent="0.25">
      <c r="A41" s="100">
        <v>9</v>
      </c>
      <c r="B41" s="125">
        <f>'[1]Players Weekly Open Picks'!C38</f>
        <v>0</v>
      </c>
      <c r="C41" s="99"/>
      <c r="D41" s="125">
        <f>'[1]Players Weekly Open Picks'!E38</f>
        <v>0</v>
      </c>
      <c r="E41" s="99"/>
      <c r="F41" s="125">
        <f>'[1]Players Weekly Open Picks'!G38</f>
        <v>0</v>
      </c>
      <c r="G41" s="99"/>
      <c r="H41" s="125">
        <f>'[1]Players Weekly Open Picks'!I38</f>
        <v>0</v>
      </c>
      <c r="I41" s="99"/>
      <c r="J41" s="125">
        <f>'[1]Players Weekly Open Picks'!K38</f>
        <v>0</v>
      </c>
      <c r="K41" s="99"/>
      <c r="L41" s="125">
        <f>'[1]Players Weekly Open Picks'!M38</f>
        <v>0</v>
      </c>
      <c r="M41" s="99"/>
      <c r="N41" s="125">
        <f>'[1]Players Weekly Open Picks'!O38</f>
        <v>0</v>
      </c>
      <c r="O41" s="99"/>
      <c r="P41" s="125">
        <f>'[1]Players Weekly Open Picks'!Q38</f>
        <v>0</v>
      </c>
      <c r="Q41" s="99"/>
      <c r="R41" s="125">
        <f>'[1]Players Weekly Open Picks'!S38</f>
        <v>0</v>
      </c>
      <c r="S41" s="99"/>
      <c r="T41" s="125">
        <f>'[1]Players Weekly Open Picks'!U38</f>
        <v>0</v>
      </c>
      <c r="U41" s="99"/>
      <c r="V41" s="125">
        <f>'[1]Players Weekly Open Picks'!W38</f>
        <v>0</v>
      </c>
      <c r="W41" s="99"/>
      <c r="X41" s="125">
        <f>'[1]Players Weekly Open Picks'!Y38</f>
        <v>0</v>
      </c>
      <c r="Y41" s="99"/>
      <c r="Z41" s="125">
        <f>'[1]Players Weekly Open Picks'!AA38</f>
        <v>0</v>
      </c>
      <c r="AA41" s="99"/>
      <c r="AB41" s="125">
        <f>'[1]Players Weekly Open Picks'!AC38</f>
        <v>0</v>
      </c>
      <c r="AC41" s="99"/>
      <c r="AD41" s="125">
        <f>'[1]Players Weekly Open Picks'!AE38</f>
        <v>0</v>
      </c>
      <c r="AE41" s="99"/>
      <c r="AF41" s="125">
        <f>'[1]Players Weekly Open Picks'!AG38</f>
        <v>0</v>
      </c>
      <c r="AG41" s="99"/>
      <c r="AH41" s="125">
        <f>'[1]Players Weekly Open Picks'!AI38</f>
        <v>0</v>
      </c>
      <c r="AI41" s="99"/>
      <c r="AJ41" s="125">
        <f>'[1]Players Weekly Open Picks'!AK38</f>
        <v>0</v>
      </c>
      <c r="AK41" s="99"/>
      <c r="AL41" s="125">
        <f>'[1]Players Weekly Open Picks'!AM38</f>
        <v>0</v>
      </c>
      <c r="AM41" s="99"/>
      <c r="AN41" s="125">
        <f>'[1]Players Weekly Open Picks'!AO38</f>
        <v>0</v>
      </c>
      <c r="AO41" s="99"/>
      <c r="AP41" s="125">
        <f>'[1]Players Weekly Open Picks'!AQ38</f>
        <v>0</v>
      </c>
      <c r="AQ41" s="99"/>
      <c r="AR41" s="125">
        <f>'[1]Players Weekly Open Picks'!AS38</f>
        <v>0</v>
      </c>
      <c r="AS41" s="99"/>
      <c r="AT41" s="125">
        <f>'[1]Players Weekly Open Picks'!AU38</f>
        <v>0</v>
      </c>
      <c r="AU41" s="99"/>
      <c r="AV41" s="125">
        <f>'[1]Players Weekly Open Picks'!AW38</f>
        <v>0</v>
      </c>
      <c r="AW41" s="99"/>
      <c r="AX41" s="125">
        <f>'[1]Players Weekly Open Picks'!AY38</f>
        <v>0</v>
      </c>
      <c r="AY41" s="99"/>
      <c r="AZ41" s="125">
        <f>'[1]Players Weekly Open Picks'!BA38</f>
        <v>0</v>
      </c>
      <c r="BA41" s="99"/>
      <c r="BB41" s="125">
        <f>'[1]Players Weekly Open Picks'!BC38</f>
        <v>0</v>
      </c>
      <c r="BC41" s="99"/>
      <c r="BD41" s="125">
        <f>'[1]Players Weekly Open Picks'!BE38</f>
        <v>0</v>
      </c>
      <c r="BE41" s="99"/>
      <c r="BF41" s="125">
        <f>'[1]Players Weekly Open Picks'!BG38</f>
        <v>0</v>
      </c>
      <c r="BG41" s="99"/>
      <c r="BH41" s="125">
        <f>'[1]Players Weekly Open Picks'!BI38</f>
        <v>0</v>
      </c>
      <c r="BI41" s="99"/>
      <c r="BJ41" s="125">
        <f>'[1]Players Weekly Open Picks'!BK38</f>
        <v>0</v>
      </c>
      <c r="BK41" s="99"/>
      <c r="BL41" s="125">
        <f>'[1]Players Weekly Open Picks'!BM38</f>
        <v>0</v>
      </c>
      <c r="BM41" s="99"/>
      <c r="BN41" s="125">
        <f>'[1]Players Weekly Open Picks'!BO38</f>
        <v>0</v>
      </c>
      <c r="BO41" s="99"/>
      <c r="BP41" s="125">
        <f>'[1]Players Weekly Open Picks'!BQ38</f>
        <v>0</v>
      </c>
      <c r="BQ41" s="99"/>
      <c r="BR41" s="125">
        <f>'[1]Players Weekly Open Picks'!BS38</f>
        <v>0</v>
      </c>
      <c r="BS41" s="99"/>
      <c r="BT41" s="125">
        <f>'[1]Players Weekly Open Picks'!BU38</f>
        <v>0</v>
      </c>
      <c r="BU41" s="99"/>
      <c r="BV41" s="125">
        <f>'[1]Players Weekly Open Picks'!BW38</f>
        <v>0</v>
      </c>
      <c r="BW41" s="99"/>
      <c r="BX41" s="125">
        <f>'[1]Players Weekly Open Picks'!BY38</f>
        <v>0</v>
      </c>
      <c r="BY41" s="99"/>
      <c r="BZ41" s="125">
        <f>'[1]Players Weekly Open Picks'!CA38</f>
        <v>0</v>
      </c>
      <c r="CA41" s="99"/>
      <c r="CB41" s="125">
        <f>'[1]Players Weekly Open Picks'!CC38</f>
        <v>0</v>
      </c>
      <c r="CC41" s="99"/>
      <c r="CD41" s="125">
        <f>'[1]Players Weekly Open Picks'!CE38</f>
        <v>0</v>
      </c>
      <c r="CE41" s="99"/>
      <c r="CF41" s="125">
        <f>'[1]Players Weekly Open Picks'!CG38</f>
        <v>0</v>
      </c>
      <c r="CG41" s="99"/>
      <c r="CH41" s="125">
        <f>'[1]Players Weekly Open Picks'!CI38</f>
        <v>0</v>
      </c>
      <c r="CI41" s="99"/>
      <c r="CJ41" s="125">
        <f>'[1]Players Weekly Open Picks'!CK38</f>
        <v>0</v>
      </c>
      <c r="CK41" s="99"/>
      <c r="CL41" s="125">
        <f>'[1]Players Weekly Open Picks'!CM38</f>
        <v>0</v>
      </c>
      <c r="CM41" s="99"/>
      <c r="CN41" s="125">
        <f>'[1]Players Weekly Open Picks'!CO38</f>
        <v>0</v>
      </c>
      <c r="CO41" s="99"/>
      <c r="CP41" s="125">
        <f>'[1]Players Weekly Open Picks'!CQ38</f>
        <v>0</v>
      </c>
      <c r="CQ41" s="99"/>
      <c r="CR41" s="125">
        <f>'[1]Players Weekly Open Picks'!CS38</f>
        <v>0</v>
      </c>
      <c r="CS41" s="99"/>
      <c r="CT41" s="125">
        <f>'[1]Players Weekly Open Picks'!CU38</f>
        <v>0</v>
      </c>
      <c r="CU41" s="99"/>
      <c r="CV41" s="125">
        <f>'[1]Players Weekly Open Picks'!CW38</f>
        <v>0</v>
      </c>
      <c r="CW41" s="99"/>
    </row>
    <row r="42" spans="1:101" s="100" customFormat="1" ht="15.75" customHeight="1" x14ac:dyDescent="0.25">
      <c r="A42" s="100">
        <v>10</v>
      </c>
      <c r="B42" s="125">
        <f>'[1]Players Weekly Open Picks'!C39</f>
        <v>0</v>
      </c>
      <c r="C42" s="99"/>
      <c r="D42" s="125">
        <f>'[1]Players Weekly Open Picks'!E39</f>
        <v>0</v>
      </c>
      <c r="E42" s="99"/>
      <c r="F42" s="125">
        <f>'[1]Players Weekly Open Picks'!G39</f>
        <v>0</v>
      </c>
      <c r="G42" s="99"/>
      <c r="H42" s="125">
        <f>'[1]Players Weekly Open Picks'!I39</f>
        <v>0</v>
      </c>
      <c r="I42" s="99"/>
      <c r="J42" s="125">
        <f>'[1]Players Weekly Open Picks'!K39</f>
        <v>0</v>
      </c>
      <c r="K42" s="99"/>
      <c r="L42" s="125">
        <f>'[1]Players Weekly Open Picks'!M39</f>
        <v>0</v>
      </c>
      <c r="M42" s="99"/>
      <c r="N42" s="125">
        <f>'[1]Players Weekly Open Picks'!O39</f>
        <v>0</v>
      </c>
      <c r="O42" s="99"/>
      <c r="P42" s="125">
        <f>'[1]Players Weekly Open Picks'!Q39</f>
        <v>0</v>
      </c>
      <c r="Q42" s="99"/>
      <c r="R42" s="125">
        <f>'[1]Players Weekly Open Picks'!S39</f>
        <v>0</v>
      </c>
      <c r="S42" s="99"/>
      <c r="T42" s="125">
        <f>'[1]Players Weekly Open Picks'!U39</f>
        <v>0</v>
      </c>
      <c r="U42" s="99"/>
      <c r="V42" s="125">
        <f>'[1]Players Weekly Open Picks'!W39</f>
        <v>0</v>
      </c>
      <c r="W42" s="99"/>
      <c r="X42" s="125">
        <f>'[1]Players Weekly Open Picks'!Y39</f>
        <v>0</v>
      </c>
      <c r="Y42" s="99"/>
      <c r="Z42" s="125">
        <f>'[1]Players Weekly Open Picks'!AA39</f>
        <v>0</v>
      </c>
      <c r="AA42" s="99"/>
      <c r="AB42" s="125">
        <f>'[1]Players Weekly Open Picks'!AC39</f>
        <v>0</v>
      </c>
      <c r="AC42" s="99"/>
      <c r="AD42" s="125">
        <f>'[1]Players Weekly Open Picks'!AE39</f>
        <v>0</v>
      </c>
      <c r="AE42" s="99"/>
      <c r="AF42" s="125">
        <f>'[1]Players Weekly Open Picks'!AG39</f>
        <v>0</v>
      </c>
      <c r="AG42" s="99"/>
      <c r="AH42" s="125">
        <f>'[1]Players Weekly Open Picks'!AI39</f>
        <v>0</v>
      </c>
      <c r="AI42" s="99"/>
      <c r="AJ42" s="125">
        <f>'[1]Players Weekly Open Picks'!AK39</f>
        <v>0</v>
      </c>
      <c r="AK42" s="99"/>
      <c r="AL42" s="125">
        <f>'[1]Players Weekly Open Picks'!AM39</f>
        <v>0</v>
      </c>
      <c r="AM42" s="99"/>
      <c r="AN42" s="125">
        <f>'[1]Players Weekly Open Picks'!AO39</f>
        <v>0</v>
      </c>
      <c r="AO42" s="99"/>
      <c r="AP42" s="125">
        <f>'[1]Players Weekly Open Picks'!AQ39</f>
        <v>0</v>
      </c>
      <c r="AQ42" s="99"/>
      <c r="AR42" s="125">
        <f>'[1]Players Weekly Open Picks'!AS39</f>
        <v>0</v>
      </c>
      <c r="AS42" s="99"/>
      <c r="AT42" s="125">
        <f>'[1]Players Weekly Open Picks'!AU39</f>
        <v>0</v>
      </c>
      <c r="AU42" s="99"/>
      <c r="AV42" s="125">
        <f>'[1]Players Weekly Open Picks'!AW39</f>
        <v>0</v>
      </c>
      <c r="AW42" s="99"/>
      <c r="AX42" s="125">
        <f>'[1]Players Weekly Open Picks'!AY39</f>
        <v>0</v>
      </c>
      <c r="AY42" s="99"/>
      <c r="AZ42" s="125">
        <f>'[1]Players Weekly Open Picks'!BA39</f>
        <v>0</v>
      </c>
      <c r="BA42" s="99"/>
      <c r="BB42" s="125">
        <f>'[1]Players Weekly Open Picks'!BC39</f>
        <v>0</v>
      </c>
      <c r="BC42" s="99"/>
      <c r="BD42" s="125">
        <f>'[1]Players Weekly Open Picks'!BE39</f>
        <v>0</v>
      </c>
      <c r="BE42" s="99"/>
      <c r="BF42" s="125">
        <f>'[1]Players Weekly Open Picks'!BG39</f>
        <v>0</v>
      </c>
      <c r="BG42" s="99"/>
      <c r="BH42" s="125">
        <f>'[1]Players Weekly Open Picks'!BI39</f>
        <v>0</v>
      </c>
      <c r="BI42" s="99"/>
      <c r="BJ42" s="125">
        <f>'[1]Players Weekly Open Picks'!BK39</f>
        <v>0</v>
      </c>
      <c r="BK42" s="99"/>
      <c r="BL42" s="125">
        <f>'[1]Players Weekly Open Picks'!BM39</f>
        <v>0</v>
      </c>
      <c r="BM42" s="99"/>
      <c r="BN42" s="125">
        <f>'[1]Players Weekly Open Picks'!BO39</f>
        <v>0</v>
      </c>
      <c r="BO42" s="99"/>
      <c r="BP42" s="125">
        <f>'[1]Players Weekly Open Picks'!BQ39</f>
        <v>0</v>
      </c>
      <c r="BQ42" s="99"/>
      <c r="BR42" s="125">
        <f>'[1]Players Weekly Open Picks'!BS39</f>
        <v>0</v>
      </c>
      <c r="BS42" s="99"/>
      <c r="BT42" s="125">
        <f>'[1]Players Weekly Open Picks'!BU39</f>
        <v>0</v>
      </c>
      <c r="BU42" s="99"/>
      <c r="BV42" s="125">
        <f>'[1]Players Weekly Open Picks'!BW39</f>
        <v>0</v>
      </c>
      <c r="BW42" s="99"/>
      <c r="BX42" s="125">
        <f>'[1]Players Weekly Open Picks'!BY39</f>
        <v>0</v>
      </c>
      <c r="BY42" s="99"/>
      <c r="BZ42" s="125">
        <f>'[1]Players Weekly Open Picks'!CA39</f>
        <v>0</v>
      </c>
      <c r="CA42" s="99"/>
      <c r="CB42" s="125">
        <f>'[1]Players Weekly Open Picks'!CC39</f>
        <v>0</v>
      </c>
      <c r="CC42" s="99"/>
      <c r="CD42" s="125">
        <f>'[1]Players Weekly Open Picks'!CE39</f>
        <v>0</v>
      </c>
      <c r="CE42" s="99"/>
      <c r="CF42" s="125">
        <f>'[1]Players Weekly Open Picks'!CG39</f>
        <v>0</v>
      </c>
      <c r="CG42" s="99"/>
      <c r="CH42" s="125">
        <f>'[1]Players Weekly Open Picks'!CI39</f>
        <v>0</v>
      </c>
      <c r="CI42" s="99"/>
      <c r="CJ42" s="125">
        <f>'[1]Players Weekly Open Picks'!CK39</f>
        <v>0</v>
      </c>
      <c r="CK42" s="99"/>
      <c r="CL42" s="125">
        <f>'[1]Players Weekly Open Picks'!CM39</f>
        <v>0</v>
      </c>
      <c r="CM42" s="99"/>
      <c r="CN42" s="125">
        <f>'[1]Players Weekly Open Picks'!CO39</f>
        <v>0</v>
      </c>
      <c r="CO42" s="99"/>
      <c r="CP42" s="125">
        <f>'[1]Players Weekly Open Picks'!CQ39</f>
        <v>0</v>
      </c>
      <c r="CQ42" s="99"/>
      <c r="CR42" s="125">
        <f>'[1]Players Weekly Open Picks'!CS39</f>
        <v>0</v>
      </c>
      <c r="CS42" s="99"/>
      <c r="CT42" s="125">
        <f>'[1]Players Weekly Open Picks'!CU39</f>
        <v>0</v>
      </c>
      <c r="CU42" s="99"/>
      <c r="CV42" s="125">
        <f>'[1]Players Weekly Open Picks'!CW39</f>
        <v>0</v>
      </c>
      <c r="CW42" s="99"/>
    </row>
    <row r="43" spans="1:101" s="100" customFormat="1" ht="15.75" customHeight="1" x14ac:dyDescent="0.25">
      <c r="A43" s="100">
        <v>10</v>
      </c>
      <c r="B43" s="125">
        <f>'[1]Players Weekly Open Picks'!C40</f>
        <v>0</v>
      </c>
      <c r="C43" s="99"/>
      <c r="D43" s="125">
        <f>'[1]Players Weekly Open Picks'!E40</f>
        <v>0</v>
      </c>
      <c r="E43" s="99"/>
      <c r="F43" s="125">
        <f>'[1]Players Weekly Open Picks'!G40</f>
        <v>0</v>
      </c>
      <c r="G43" s="99"/>
      <c r="H43" s="125">
        <f>'[1]Players Weekly Open Picks'!I40</f>
        <v>0</v>
      </c>
      <c r="I43" s="99"/>
      <c r="J43" s="125">
        <f>'[1]Players Weekly Open Picks'!K40</f>
        <v>0</v>
      </c>
      <c r="K43" s="99"/>
      <c r="L43" s="125">
        <f>'[1]Players Weekly Open Picks'!M40</f>
        <v>0</v>
      </c>
      <c r="M43" s="99"/>
      <c r="N43" s="125">
        <f>'[1]Players Weekly Open Picks'!O40</f>
        <v>0</v>
      </c>
      <c r="O43" s="99"/>
      <c r="P43" s="125">
        <f>'[1]Players Weekly Open Picks'!Q40</f>
        <v>0</v>
      </c>
      <c r="Q43" s="99"/>
      <c r="R43" s="125">
        <f>'[1]Players Weekly Open Picks'!S40</f>
        <v>0</v>
      </c>
      <c r="S43" s="99"/>
      <c r="T43" s="125">
        <f>'[1]Players Weekly Open Picks'!U40</f>
        <v>0</v>
      </c>
      <c r="U43" s="99"/>
      <c r="V43" s="125">
        <f>'[1]Players Weekly Open Picks'!W40</f>
        <v>0</v>
      </c>
      <c r="W43" s="99"/>
      <c r="X43" s="125">
        <f>'[1]Players Weekly Open Picks'!Y40</f>
        <v>0</v>
      </c>
      <c r="Y43" s="99"/>
      <c r="Z43" s="125">
        <f>'[1]Players Weekly Open Picks'!AA40</f>
        <v>0</v>
      </c>
      <c r="AA43" s="99"/>
      <c r="AB43" s="125">
        <f>'[1]Players Weekly Open Picks'!AC40</f>
        <v>0</v>
      </c>
      <c r="AC43" s="99"/>
      <c r="AD43" s="125">
        <f>'[1]Players Weekly Open Picks'!AE40</f>
        <v>0</v>
      </c>
      <c r="AE43" s="99"/>
      <c r="AF43" s="125">
        <f>'[1]Players Weekly Open Picks'!AG40</f>
        <v>0</v>
      </c>
      <c r="AG43" s="99"/>
      <c r="AH43" s="125">
        <f>'[1]Players Weekly Open Picks'!AI40</f>
        <v>0</v>
      </c>
      <c r="AI43" s="99"/>
      <c r="AJ43" s="125">
        <f>'[1]Players Weekly Open Picks'!AK40</f>
        <v>0</v>
      </c>
      <c r="AK43" s="99"/>
      <c r="AL43" s="125">
        <f>'[1]Players Weekly Open Picks'!AM40</f>
        <v>0</v>
      </c>
      <c r="AM43" s="99"/>
      <c r="AN43" s="125">
        <f>'[1]Players Weekly Open Picks'!AO40</f>
        <v>0</v>
      </c>
      <c r="AO43" s="99"/>
      <c r="AP43" s="125">
        <f>'[1]Players Weekly Open Picks'!AQ40</f>
        <v>0</v>
      </c>
      <c r="AQ43" s="99"/>
      <c r="AR43" s="125">
        <f>'[1]Players Weekly Open Picks'!AS40</f>
        <v>0</v>
      </c>
      <c r="AS43" s="99"/>
      <c r="AT43" s="125">
        <f>'[1]Players Weekly Open Picks'!AU40</f>
        <v>0</v>
      </c>
      <c r="AU43" s="99"/>
      <c r="AV43" s="125">
        <f>'[1]Players Weekly Open Picks'!AW40</f>
        <v>0</v>
      </c>
      <c r="AW43" s="99"/>
      <c r="AX43" s="125">
        <f>'[1]Players Weekly Open Picks'!AY40</f>
        <v>0</v>
      </c>
      <c r="AY43" s="99"/>
      <c r="AZ43" s="125">
        <f>'[1]Players Weekly Open Picks'!BA40</f>
        <v>0</v>
      </c>
      <c r="BA43" s="99"/>
      <c r="BB43" s="125">
        <f>'[1]Players Weekly Open Picks'!BC40</f>
        <v>0</v>
      </c>
      <c r="BC43" s="99"/>
      <c r="BD43" s="125">
        <f>'[1]Players Weekly Open Picks'!BE40</f>
        <v>0</v>
      </c>
      <c r="BE43" s="99"/>
      <c r="BF43" s="125">
        <f>'[1]Players Weekly Open Picks'!BG40</f>
        <v>0</v>
      </c>
      <c r="BG43" s="99"/>
      <c r="BH43" s="125">
        <f>'[1]Players Weekly Open Picks'!BI40</f>
        <v>0</v>
      </c>
      <c r="BI43" s="99"/>
      <c r="BJ43" s="125">
        <f>'[1]Players Weekly Open Picks'!BK40</f>
        <v>0</v>
      </c>
      <c r="BK43" s="99"/>
      <c r="BL43" s="125">
        <f>'[1]Players Weekly Open Picks'!BM40</f>
        <v>0</v>
      </c>
      <c r="BM43" s="99"/>
      <c r="BN43" s="125">
        <f>'[1]Players Weekly Open Picks'!BO40</f>
        <v>0</v>
      </c>
      <c r="BO43" s="99"/>
      <c r="BP43" s="125">
        <f>'[1]Players Weekly Open Picks'!BQ40</f>
        <v>0</v>
      </c>
      <c r="BQ43" s="99"/>
      <c r="BR43" s="125">
        <f>'[1]Players Weekly Open Picks'!BS40</f>
        <v>0</v>
      </c>
      <c r="BS43" s="99"/>
      <c r="BT43" s="125">
        <f>'[1]Players Weekly Open Picks'!BU40</f>
        <v>0</v>
      </c>
      <c r="BU43" s="99"/>
      <c r="BV43" s="125">
        <f>'[1]Players Weekly Open Picks'!BW40</f>
        <v>0</v>
      </c>
      <c r="BW43" s="99"/>
      <c r="BX43" s="125">
        <f>'[1]Players Weekly Open Picks'!BY40</f>
        <v>0</v>
      </c>
      <c r="BY43" s="99"/>
      <c r="BZ43" s="125">
        <f>'[1]Players Weekly Open Picks'!CA40</f>
        <v>0</v>
      </c>
      <c r="CA43" s="99"/>
      <c r="CB43" s="125">
        <f>'[1]Players Weekly Open Picks'!CC40</f>
        <v>0</v>
      </c>
      <c r="CC43" s="99"/>
      <c r="CD43" s="125">
        <f>'[1]Players Weekly Open Picks'!CE40</f>
        <v>0</v>
      </c>
      <c r="CE43" s="99"/>
      <c r="CF43" s="125">
        <f>'[1]Players Weekly Open Picks'!CG40</f>
        <v>0</v>
      </c>
      <c r="CG43" s="99"/>
      <c r="CH43" s="125">
        <f>'[1]Players Weekly Open Picks'!CI40</f>
        <v>0</v>
      </c>
      <c r="CI43" s="99"/>
      <c r="CJ43" s="125">
        <f>'[1]Players Weekly Open Picks'!CK40</f>
        <v>0</v>
      </c>
      <c r="CK43" s="99"/>
      <c r="CL43" s="125">
        <f>'[1]Players Weekly Open Picks'!CM40</f>
        <v>0</v>
      </c>
      <c r="CM43" s="99"/>
      <c r="CN43" s="125">
        <f>'[1]Players Weekly Open Picks'!CO40</f>
        <v>0</v>
      </c>
      <c r="CO43" s="99"/>
      <c r="CP43" s="125">
        <f>'[1]Players Weekly Open Picks'!CQ40</f>
        <v>0</v>
      </c>
      <c r="CQ43" s="99"/>
      <c r="CR43" s="125">
        <f>'[1]Players Weekly Open Picks'!CS40</f>
        <v>0</v>
      </c>
      <c r="CS43" s="99"/>
      <c r="CT43" s="125">
        <f>'[1]Players Weekly Open Picks'!CU40</f>
        <v>0</v>
      </c>
      <c r="CU43" s="99"/>
      <c r="CV43" s="125">
        <f>'[1]Players Weekly Open Picks'!CW40</f>
        <v>0</v>
      </c>
      <c r="CW43" s="99"/>
    </row>
    <row r="44" spans="1:101" s="100" customFormat="1" ht="15.75" customHeight="1" x14ac:dyDescent="0.25">
      <c r="A44" s="100">
        <v>10</v>
      </c>
      <c r="B44" s="125">
        <f>'[1]Players Weekly Open Picks'!C41</f>
        <v>0</v>
      </c>
      <c r="C44" s="99"/>
      <c r="D44" s="125">
        <f>'[1]Players Weekly Open Picks'!E41</f>
        <v>0</v>
      </c>
      <c r="E44" s="99"/>
      <c r="F44" s="125">
        <f>'[1]Players Weekly Open Picks'!G41</f>
        <v>0</v>
      </c>
      <c r="G44" s="99"/>
      <c r="H44" s="125">
        <f>'[1]Players Weekly Open Picks'!I41</f>
        <v>0</v>
      </c>
      <c r="I44" s="99"/>
      <c r="J44" s="125">
        <f>'[1]Players Weekly Open Picks'!K41</f>
        <v>0</v>
      </c>
      <c r="K44" s="99"/>
      <c r="L44" s="125">
        <f>'[1]Players Weekly Open Picks'!M41</f>
        <v>0</v>
      </c>
      <c r="M44" s="99"/>
      <c r="N44" s="125">
        <f>'[1]Players Weekly Open Picks'!O41</f>
        <v>0</v>
      </c>
      <c r="O44" s="99"/>
      <c r="P44" s="125">
        <f>'[1]Players Weekly Open Picks'!Q41</f>
        <v>0</v>
      </c>
      <c r="Q44" s="99"/>
      <c r="R44" s="125">
        <f>'[1]Players Weekly Open Picks'!S41</f>
        <v>0</v>
      </c>
      <c r="S44" s="99"/>
      <c r="T44" s="125">
        <f>'[1]Players Weekly Open Picks'!U41</f>
        <v>0</v>
      </c>
      <c r="U44" s="99"/>
      <c r="V44" s="125">
        <f>'[1]Players Weekly Open Picks'!W41</f>
        <v>0</v>
      </c>
      <c r="W44" s="99"/>
      <c r="X44" s="125">
        <f>'[1]Players Weekly Open Picks'!Y41</f>
        <v>0</v>
      </c>
      <c r="Y44" s="99"/>
      <c r="Z44" s="125">
        <f>'[1]Players Weekly Open Picks'!AA41</f>
        <v>0</v>
      </c>
      <c r="AA44" s="99"/>
      <c r="AB44" s="125">
        <f>'[1]Players Weekly Open Picks'!AC41</f>
        <v>0</v>
      </c>
      <c r="AC44" s="99"/>
      <c r="AD44" s="125">
        <f>'[1]Players Weekly Open Picks'!AE41</f>
        <v>0</v>
      </c>
      <c r="AE44" s="99"/>
      <c r="AF44" s="125">
        <f>'[1]Players Weekly Open Picks'!AG41</f>
        <v>0</v>
      </c>
      <c r="AG44" s="99"/>
      <c r="AH44" s="125">
        <f>'[1]Players Weekly Open Picks'!AI41</f>
        <v>0</v>
      </c>
      <c r="AI44" s="99"/>
      <c r="AJ44" s="125">
        <f>'[1]Players Weekly Open Picks'!AK41</f>
        <v>0</v>
      </c>
      <c r="AK44" s="99"/>
      <c r="AL44" s="125">
        <f>'[1]Players Weekly Open Picks'!AM41</f>
        <v>0</v>
      </c>
      <c r="AM44" s="99"/>
      <c r="AN44" s="125">
        <f>'[1]Players Weekly Open Picks'!AO41</f>
        <v>0</v>
      </c>
      <c r="AO44" s="99"/>
      <c r="AP44" s="125">
        <f>'[1]Players Weekly Open Picks'!AQ41</f>
        <v>0</v>
      </c>
      <c r="AQ44" s="99"/>
      <c r="AR44" s="125">
        <f>'[1]Players Weekly Open Picks'!AS41</f>
        <v>0</v>
      </c>
      <c r="AS44" s="99"/>
      <c r="AT44" s="125">
        <f>'[1]Players Weekly Open Picks'!AU41</f>
        <v>0</v>
      </c>
      <c r="AU44" s="99"/>
      <c r="AV44" s="125">
        <f>'[1]Players Weekly Open Picks'!AW41</f>
        <v>0</v>
      </c>
      <c r="AW44" s="99"/>
      <c r="AX44" s="125">
        <f>'[1]Players Weekly Open Picks'!AY41</f>
        <v>0</v>
      </c>
      <c r="AY44" s="99"/>
      <c r="AZ44" s="125">
        <f>'[1]Players Weekly Open Picks'!BA41</f>
        <v>0</v>
      </c>
      <c r="BA44" s="99"/>
      <c r="BB44" s="125">
        <f>'[1]Players Weekly Open Picks'!BC41</f>
        <v>0</v>
      </c>
      <c r="BC44" s="99"/>
      <c r="BD44" s="125">
        <f>'[1]Players Weekly Open Picks'!BE41</f>
        <v>0</v>
      </c>
      <c r="BE44" s="99"/>
      <c r="BF44" s="125">
        <f>'[1]Players Weekly Open Picks'!BG41</f>
        <v>0</v>
      </c>
      <c r="BG44" s="99"/>
      <c r="BH44" s="125">
        <f>'[1]Players Weekly Open Picks'!BI41</f>
        <v>0</v>
      </c>
      <c r="BI44" s="99"/>
      <c r="BJ44" s="125">
        <f>'[1]Players Weekly Open Picks'!BK41</f>
        <v>0</v>
      </c>
      <c r="BK44" s="99"/>
      <c r="BL44" s="125">
        <f>'[1]Players Weekly Open Picks'!BM41</f>
        <v>0</v>
      </c>
      <c r="BM44" s="99"/>
      <c r="BN44" s="125">
        <f>'[1]Players Weekly Open Picks'!BO41</f>
        <v>0</v>
      </c>
      <c r="BO44" s="99"/>
      <c r="BP44" s="125">
        <f>'[1]Players Weekly Open Picks'!BQ41</f>
        <v>0</v>
      </c>
      <c r="BQ44" s="99"/>
      <c r="BR44" s="125">
        <f>'[1]Players Weekly Open Picks'!BS41</f>
        <v>0</v>
      </c>
      <c r="BS44" s="99"/>
      <c r="BT44" s="125">
        <f>'[1]Players Weekly Open Picks'!BU41</f>
        <v>0</v>
      </c>
      <c r="BU44" s="99"/>
      <c r="BV44" s="125">
        <f>'[1]Players Weekly Open Picks'!BW41</f>
        <v>0</v>
      </c>
      <c r="BW44" s="99"/>
      <c r="BX44" s="125">
        <f>'[1]Players Weekly Open Picks'!BY41</f>
        <v>0</v>
      </c>
      <c r="BY44" s="99"/>
      <c r="BZ44" s="125">
        <f>'[1]Players Weekly Open Picks'!CA41</f>
        <v>0</v>
      </c>
      <c r="CA44" s="99"/>
      <c r="CB44" s="125">
        <f>'[1]Players Weekly Open Picks'!CC41</f>
        <v>0</v>
      </c>
      <c r="CC44" s="99"/>
      <c r="CD44" s="125">
        <f>'[1]Players Weekly Open Picks'!CE41</f>
        <v>0</v>
      </c>
      <c r="CE44" s="99"/>
      <c r="CF44" s="125">
        <f>'[1]Players Weekly Open Picks'!CG41</f>
        <v>0</v>
      </c>
      <c r="CG44" s="99"/>
      <c r="CH44" s="125">
        <f>'[1]Players Weekly Open Picks'!CI41</f>
        <v>0</v>
      </c>
      <c r="CI44" s="99"/>
      <c r="CJ44" s="125">
        <f>'[1]Players Weekly Open Picks'!CK41</f>
        <v>0</v>
      </c>
      <c r="CK44" s="99"/>
      <c r="CL44" s="125">
        <f>'[1]Players Weekly Open Picks'!CM41</f>
        <v>0</v>
      </c>
      <c r="CM44" s="99"/>
      <c r="CN44" s="125">
        <f>'[1]Players Weekly Open Picks'!CO41</f>
        <v>0</v>
      </c>
      <c r="CO44" s="99"/>
      <c r="CP44" s="125">
        <f>'[1]Players Weekly Open Picks'!CQ41</f>
        <v>0</v>
      </c>
      <c r="CQ44" s="99"/>
      <c r="CR44" s="125">
        <f>'[1]Players Weekly Open Picks'!CS41</f>
        <v>0</v>
      </c>
      <c r="CS44" s="99"/>
      <c r="CT44" s="125">
        <f>'[1]Players Weekly Open Picks'!CU41</f>
        <v>0</v>
      </c>
      <c r="CU44" s="99"/>
      <c r="CV44" s="125">
        <f>'[1]Players Weekly Open Picks'!CW41</f>
        <v>0</v>
      </c>
      <c r="CW44" s="99"/>
    </row>
    <row r="45" spans="1:101" s="100" customFormat="1" ht="15.75" customHeight="1" x14ac:dyDescent="0.25">
      <c r="A45" s="100">
        <v>10</v>
      </c>
      <c r="B45" s="125">
        <f>'[1]Players Weekly Open Picks'!C42</f>
        <v>0</v>
      </c>
      <c r="C45" s="99"/>
      <c r="D45" s="125">
        <f>'[1]Players Weekly Open Picks'!E42</f>
        <v>0</v>
      </c>
      <c r="E45" s="99"/>
      <c r="F45" s="125">
        <f>'[1]Players Weekly Open Picks'!G42</f>
        <v>0</v>
      </c>
      <c r="G45" s="99"/>
      <c r="H45" s="125">
        <f>'[1]Players Weekly Open Picks'!I42</f>
        <v>0</v>
      </c>
      <c r="I45" s="99"/>
      <c r="J45" s="125">
        <f>'[1]Players Weekly Open Picks'!K42</f>
        <v>0</v>
      </c>
      <c r="K45" s="99"/>
      <c r="L45" s="125">
        <f>'[1]Players Weekly Open Picks'!M42</f>
        <v>0</v>
      </c>
      <c r="M45" s="99"/>
      <c r="N45" s="125">
        <f>'[1]Players Weekly Open Picks'!O42</f>
        <v>0</v>
      </c>
      <c r="O45" s="99"/>
      <c r="P45" s="125">
        <f>'[1]Players Weekly Open Picks'!Q42</f>
        <v>0</v>
      </c>
      <c r="Q45" s="99"/>
      <c r="R45" s="125">
        <f>'[1]Players Weekly Open Picks'!S42</f>
        <v>0</v>
      </c>
      <c r="S45" s="99"/>
      <c r="T45" s="125">
        <f>'[1]Players Weekly Open Picks'!U42</f>
        <v>0</v>
      </c>
      <c r="U45" s="99"/>
      <c r="V45" s="125">
        <f>'[1]Players Weekly Open Picks'!W42</f>
        <v>0</v>
      </c>
      <c r="W45" s="99"/>
      <c r="X45" s="125">
        <f>'[1]Players Weekly Open Picks'!Y42</f>
        <v>0</v>
      </c>
      <c r="Y45" s="99"/>
      <c r="Z45" s="125">
        <f>'[1]Players Weekly Open Picks'!AA42</f>
        <v>0</v>
      </c>
      <c r="AA45" s="99"/>
      <c r="AB45" s="125">
        <f>'[1]Players Weekly Open Picks'!AC42</f>
        <v>0</v>
      </c>
      <c r="AC45" s="99"/>
      <c r="AD45" s="125">
        <f>'[1]Players Weekly Open Picks'!AE42</f>
        <v>0</v>
      </c>
      <c r="AE45" s="99"/>
      <c r="AF45" s="125">
        <f>'[1]Players Weekly Open Picks'!AG42</f>
        <v>0</v>
      </c>
      <c r="AG45" s="99"/>
      <c r="AH45" s="125">
        <f>'[1]Players Weekly Open Picks'!AI42</f>
        <v>0</v>
      </c>
      <c r="AI45" s="99"/>
      <c r="AJ45" s="125">
        <f>'[1]Players Weekly Open Picks'!AK42</f>
        <v>0</v>
      </c>
      <c r="AK45" s="99"/>
      <c r="AL45" s="125">
        <f>'[1]Players Weekly Open Picks'!AM42</f>
        <v>0</v>
      </c>
      <c r="AM45" s="99"/>
      <c r="AN45" s="125">
        <f>'[1]Players Weekly Open Picks'!AO42</f>
        <v>0</v>
      </c>
      <c r="AO45" s="99"/>
      <c r="AP45" s="125">
        <f>'[1]Players Weekly Open Picks'!AQ42</f>
        <v>0</v>
      </c>
      <c r="AQ45" s="99"/>
      <c r="AR45" s="125">
        <f>'[1]Players Weekly Open Picks'!AS42</f>
        <v>0</v>
      </c>
      <c r="AS45" s="99"/>
      <c r="AT45" s="125">
        <f>'[1]Players Weekly Open Picks'!AU42</f>
        <v>0</v>
      </c>
      <c r="AU45" s="99"/>
      <c r="AV45" s="125">
        <f>'[1]Players Weekly Open Picks'!AW42</f>
        <v>0</v>
      </c>
      <c r="AW45" s="99"/>
      <c r="AX45" s="125">
        <f>'[1]Players Weekly Open Picks'!AY42</f>
        <v>0</v>
      </c>
      <c r="AY45" s="99"/>
      <c r="AZ45" s="125">
        <f>'[1]Players Weekly Open Picks'!BA42</f>
        <v>0</v>
      </c>
      <c r="BA45" s="99"/>
      <c r="BB45" s="125">
        <f>'[1]Players Weekly Open Picks'!BC42</f>
        <v>0</v>
      </c>
      <c r="BC45" s="99"/>
      <c r="BD45" s="125">
        <f>'[1]Players Weekly Open Picks'!BE42</f>
        <v>0</v>
      </c>
      <c r="BE45" s="99"/>
      <c r="BF45" s="125">
        <f>'[1]Players Weekly Open Picks'!BG42</f>
        <v>0</v>
      </c>
      <c r="BG45" s="99"/>
      <c r="BH45" s="125">
        <f>'[1]Players Weekly Open Picks'!BI42</f>
        <v>0</v>
      </c>
      <c r="BI45" s="99"/>
      <c r="BJ45" s="125">
        <f>'[1]Players Weekly Open Picks'!BK42</f>
        <v>0</v>
      </c>
      <c r="BK45" s="99"/>
      <c r="BL45" s="125">
        <f>'[1]Players Weekly Open Picks'!BM42</f>
        <v>0</v>
      </c>
      <c r="BM45" s="99"/>
      <c r="BN45" s="125">
        <f>'[1]Players Weekly Open Picks'!BO42</f>
        <v>0</v>
      </c>
      <c r="BO45" s="99"/>
      <c r="BP45" s="125">
        <f>'[1]Players Weekly Open Picks'!BQ42</f>
        <v>0</v>
      </c>
      <c r="BQ45" s="99"/>
      <c r="BR45" s="125">
        <f>'[1]Players Weekly Open Picks'!BS42</f>
        <v>0</v>
      </c>
      <c r="BS45" s="99"/>
      <c r="BT45" s="125">
        <f>'[1]Players Weekly Open Picks'!BU42</f>
        <v>0</v>
      </c>
      <c r="BU45" s="99"/>
      <c r="BV45" s="125">
        <f>'[1]Players Weekly Open Picks'!BW42</f>
        <v>0</v>
      </c>
      <c r="BW45" s="99"/>
      <c r="BX45" s="125">
        <f>'[1]Players Weekly Open Picks'!BY42</f>
        <v>0</v>
      </c>
      <c r="BY45" s="99"/>
      <c r="BZ45" s="125">
        <f>'[1]Players Weekly Open Picks'!CA42</f>
        <v>0</v>
      </c>
      <c r="CA45" s="99"/>
      <c r="CB45" s="125">
        <f>'[1]Players Weekly Open Picks'!CC42</f>
        <v>0</v>
      </c>
      <c r="CC45" s="99"/>
      <c r="CD45" s="125">
        <f>'[1]Players Weekly Open Picks'!CE42</f>
        <v>0</v>
      </c>
      <c r="CE45" s="99"/>
      <c r="CF45" s="125">
        <f>'[1]Players Weekly Open Picks'!CG42</f>
        <v>0</v>
      </c>
      <c r="CG45" s="99"/>
      <c r="CH45" s="125">
        <f>'[1]Players Weekly Open Picks'!CI42</f>
        <v>0</v>
      </c>
      <c r="CI45" s="99"/>
      <c r="CJ45" s="125">
        <f>'[1]Players Weekly Open Picks'!CK42</f>
        <v>0</v>
      </c>
      <c r="CK45" s="99"/>
      <c r="CL45" s="125">
        <f>'[1]Players Weekly Open Picks'!CM42</f>
        <v>0</v>
      </c>
      <c r="CM45" s="99"/>
      <c r="CN45" s="125">
        <f>'[1]Players Weekly Open Picks'!CO42</f>
        <v>0</v>
      </c>
      <c r="CO45" s="99"/>
      <c r="CP45" s="125">
        <f>'[1]Players Weekly Open Picks'!CQ42</f>
        <v>0</v>
      </c>
      <c r="CQ45" s="99"/>
      <c r="CR45" s="125">
        <f>'[1]Players Weekly Open Picks'!CS42</f>
        <v>0</v>
      </c>
      <c r="CS45" s="99"/>
      <c r="CT45" s="125">
        <f>'[1]Players Weekly Open Picks'!CU42</f>
        <v>0</v>
      </c>
      <c r="CU45" s="99"/>
      <c r="CV45" s="125">
        <f>'[1]Players Weekly Open Picks'!CW42</f>
        <v>0</v>
      </c>
      <c r="CW45" s="99"/>
    </row>
    <row r="46" spans="1:101" s="100" customFormat="1" ht="15.75" customHeight="1" x14ac:dyDescent="0.25">
      <c r="A46" s="100">
        <v>11</v>
      </c>
      <c r="B46" s="125">
        <f>'[1]Players Weekly Open Picks'!C43</f>
        <v>0</v>
      </c>
      <c r="C46" s="99"/>
      <c r="D46" s="125">
        <f>'[1]Players Weekly Open Picks'!E43</f>
        <v>0</v>
      </c>
      <c r="E46" s="99"/>
      <c r="F46" s="125">
        <f>'[1]Players Weekly Open Picks'!G43</f>
        <v>0</v>
      </c>
      <c r="G46" s="99"/>
      <c r="H46" s="125">
        <f>'[1]Players Weekly Open Picks'!I43</f>
        <v>0</v>
      </c>
      <c r="I46" s="99"/>
      <c r="J46" s="125">
        <f>'[1]Players Weekly Open Picks'!K43</f>
        <v>0</v>
      </c>
      <c r="K46" s="99"/>
      <c r="L46" s="125">
        <f>'[1]Players Weekly Open Picks'!M43</f>
        <v>0</v>
      </c>
      <c r="M46" s="99"/>
      <c r="N46" s="125">
        <f>'[1]Players Weekly Open Picks'!O43</f>
        <v>0</v>
      </c>
      <c r="O46" s="99"/>
      <c r="P46" s="125">
        <f>'[1]Players Weekly Open Picks'!Q43</f>
        <v>0</v>
      </c>
      <c r="Q46" s="99"/>
      <c r="R46" s="125">
        <f>'[1]Players Weekly Open Picks'!S43</f>
        <v>0</v>
      </c>
      <c r="S46" s="99"/>
      <c r="T46" s="125">
        <f>'[1]Players Weekly Open Picks'!U43</f>
        <v>0</v>
      </c>
      <c r="U46" s="99"/>
      <c r="V46" s="125">
        <f>'[1]Players Weekly Open Picks'!W43</f>
        <v>0</v>
      </c>
      <c r="W46" s="99"/>
      <c r="X46" s="125">
        <f>'[1]Players Weekly Open Picks'!Y43</f>
        <v>0</v>
      </c>
      <c r="Y46" s="99"/>
      <c r="Z46" s="125">
        <f>'[1]Players Weekly Open Picks'!AA43</f>
        <v>0</v>
      </c>
      <c r="AA46" s="99"/>
      <c r="AB46" s="125">
        <f>'[1]Players Weekly Open Picks'!AC43</f>
        <v>0</v>
      </c>
      <c r="AC46" s="99"/>
      <c r="AD46" s="125">
        <f>'[1]Players Weekly Open Picks'!AE43</f>
        <v>0</v>
      </c>
      <c r="AE46" s="99"/>
      <c r="AF46" s="125">
        <f>'[1]Players Weekly Open Picks'!AG43</f>
        <v>0</v>
      </c>
      <c r="AG46" s="99"/>
      <c r="AH46" s="125">
        <f>'[1]Players Weekly Open Picks'!AI43</f>
        <v>0</v>
      </c>
      <c r="AI46" s="99"/>
      <c r="AJ46" s="125">
        <f>'[1]Players Weekly Open Picks'!AK43</f>
        <v>0</v>
      </c>
      <c r="AK46" s="99"/>
      <c r="AL46" s="125">
        <f>'[1]Players Weekly Open Picks'!AM43</f>
        <v>0</v>
      </c>
      <c r="AM46" s="99"/>
      <c r="AN46" s="125">
        <f>'[1]Players Weekly Open Picks'!AO43</f>
        <v>0</v>
      </c>
      <c r="AO46" s="99"/>
      <c r="AP46" s="125">
        <f>'[1]Players Weekly Open Picks'!AQ43</f>
        <v>0</v>
      </c>
      <c r="AQ46" s="99"/>
      <c r="AR46" s="125">
        <f>'[1]Players Weekly Open Picks'!AS43</f>
        <v>0</v>
      </c>
      <c r="AS46" s="99"/>
      <c r="AT46" s="125">
        <f>'[1]Players Weekly Open Picks'!AU43</f>
        <v>0</v>
      </c>
      <c r="AU46" s="99"/>
      <c r="AV46" s="125">
        <f>'[1]Players Weekly Open Picks'!AW43</f>
        <v>0</v>
      </c>
      <c r="AW46" s="99"/>
      <c r="AX46" s="125">
        <f>'[1]Players Weekly Open Picks'!AY43</f>
        <v>0</v>
      </c>
      <c r="AY46" s="99"/>
      <c r="AZ46" s="125">
        <f>'[1]Players Weekly Open Picks'!BA43</f>
        <v>0</v>
      </c>
      <c r="BA46" s="99"/>
      <c r="BB46" s="125">
        <f>'[1]Players Weekly Open Picks'!BC43</f>
        <v>0</v>
      </c>
      <c r="BC46" s="99"/>
      <c r="BD46" s="125">
        <f>'[1]Players Weekly Open Picks'!BE43</f>
        <v>0</v>
      </c>
      <c r="BE46" s="99"/>
      <c r="BF46" s="125">
        <f>'[1]Players Weekly Open Picks'!BG43</f>
        <v>0</v>
      </c>
      <c r="BG46" s="99"/>
      <c r="BH46" s="125">
        <f>'[1]Players Weekly Open Picks'!BI43</f>
        <v>0</v>
      </c>
      <c r="BI46" s="99"/>
      <c r="BJ46" s="125">
        <f>'[1]Players Weekly Open Picks'!BK43</f>
        <v>0</v>
      </c>
      <c r="BK46" s="99"/>
      <c r="BL46" s="125">
        <f>'[1]Players Weekly Open Picks'!BM43</f>
        <v>0</v>
      </c>
      <c r="BM46" s="99"/>
      <c r="BN46" s="125">
        <f>'[1]Players Weekly Open Picks'!BO43</f>
        <v>0</v>
      </c>
      <c r="BO46" s="99"/>
      <c r="BP46" s="125">
        <f>'[1]Players Weekly Open Picks'!BQ43</f>
        <v>0</v>
      </c>
      <c r="BQ46" s="99"/>
      <c r="BR46" s="125">
        <f>'[1]Players Weekly Open Picks'!BS43</f>
        <v>0</v>
      </c>
      <c r="BS46" s="99"/>
      <c r="BT46" s="125">
        <f>'[1]Players Weekly Open Picks'!BU43</f>
        <v>0</v>
      </c>
      <c r="BU46" s="99"/>
      <c r="BV46" s="125">
        <f>'[1]Players Weekly Open Picks'!BW43</f>
        <v>0</v>
      </c>
      <c r="BW46" s="99"/>
      <c r="BX46" s="125">
        <f>'[1]Players Weekly Open Picks'!BY43</f>
        <v>0</v>
      </c>
      <c r="BY46" s="99"/>
      <c r="BZ46" s="125">
        <f>'[1]Players Weekly Open Picks'!CA43</f>
        <v>0</v>
      </c>
      <c r="CA46" s="99"/>
      <c r="CB46" s="125">
        <f>'[1]Players Weekly Open Picks'!CC43</f>
        <v>0</v>
      </c>
      <c r="CC46" s="99"/>
      <c r="CD46" s="125">
        <f>'[1]Players Weekly Open Picks'!CE43</f>
        <v>0</v>
      </c>
      <c r="CE46" s="99"/>
      <c r="CF46" s="125">
        <f>'[1]Players Weekly Open Picks'!CG43</f>
        <v>0</v>
      </c>
      <c r="CG46" s="99"/>
      <c r="CH46" s="125">
        <f>'[1]Players Weekly Open Picks'!CI43</f>
        <v>0</v>
      </c>
      <c r="CI46" s="99"/>
      <c r="CJ46" s="125">
        <f>'[1]Players Weekly Open Picks'!CK43</f>
        <v>0</v>
      </c>
      <c r="CK46" s="99"/>
      <c r="CL46" s="125">
        <f>'[1]Players Weekly Open Picks'!CM43</f>
        <v>0</v>
      </c>
      <c r="CM46" s="99"/>
      <c r="CN46" s="125">
        <f>'[1]Players Weekly Open Picks'!CO43</f>
        <v>0</v>
      </c>
      <c r="CO46" s="99"/>
      <c r="CP46" s="125">
        <f>'[1]Players Weekly Open Picks'!CQ43</f>
        <v>0</v>
      </c>
      <c r="CQ46" s="99"/>
      <c r="CR46" s="125">
        <f>'[1]Players Weekly Open Picks'!CS43</f>
        <v>0</v>
      </c>
      <c r="CS46" s="99"/>
      <c r="CT46" s="125">
        <f>'[1]Players Weekly Open Picks'!CU43</f>
        <v>0</v>
      </c>
      <c r="CU46" s="99"/>
      <c r="CV46" s="125">
        <f>'[1]Players Weekly Open Picks'!CW43</f>
        <v>0</v>
      </c>
      <c r="CW46" s="99"/>
    </row>
    <row r="47" spans="1:101" s="100" customFormat="1" ht="15.75" customHeight="1" x14ac:dyDescent="0.25">
      <c r="A47" s="100">
        <v>11</v>
      </c>
      <c r="B47" s="125">
        <f>'[1]Players Weekly Open Picks'!C44</f>
        <v>0</v>
      </c>
      <c r="C47" s="99"/>
      <c r="D47" s="125">
        <f>'[1]Players Weekly Open Picks'!E44</f>
        <v>0</v>
      </c>
      <c r="E47" s="99"/>
      <c r="F47" s="125">
        <f>'[1]Players Weekly Open Picks'!G44</f>
        <v>0</v>
      </c>
      <c r="G47" s="99"/>
      <c r="H47" s="125">
        <f>'[1]Players Weekly Open Picks'!I44</f>
        <v>0</v>
      </c>
      <c r="I47" s="99"/>
      <c r="J47" s="125">
        <f>'[1]Players Weekly Open Picks'!K44</f>
        <v>0</v>
      </c>
      <c r="K47" s="99"/>
      <c r="L47" s="125">
        <f>'[1]Players Weekly Open Picks'!M44</f>
        <v>0</v>
      </c>
      <c r="M47" s="99"/>
      <c r="N47" s="125">
        <f>'[1]Players Weekly Open Picks'!O44</f>
        <v>0</v>
      </c>
      <c r="O47" s="99"/>
      <c r="P47" s="125">
        <f>'[1]Players Weekly Open Picks'!Q44</f>
        <v>0</v>
      </c>
      <c r="Q47" s="99"/>
      <c r="R47" s="125">
        <f>'[1]Players Weekly Open Picks'!S44</f>
        <v>0</v>
      </c>
      <c r="S47" s="99"/>
      <c r="T47" s="125">
        <f>'[1]Players Weekly Open Picks'!U44</f>
        <v>0</v>
      </c>
      <c r="U47" s="99"/>
      <c r="V47" s="125">
        <f>'[1]Players Weekly Open Picks'!W44</f>
        <v>0</v>
      </c>
      <c r="W47" s="99"/>
      <c r="X47" s="125">
        <f>'[1]Players Weekly Open Picks'!Y44</f>
        <v>0</v>
      </c>
      <c r="Y47" s="99"/>
      <c r="Z47" s="125">
        <f>'[1]Players Weekly Open Picks'!AA44</f>
        <v>0</v>
      </c>
      <c r="AA47" s="99"/>
      <c r="AB47" s="125">
        <f>'[1]Players Weekly Open Picks'!AC44</f>
        <v>0</v>
      </c>
      <c r="AC47" s="99"/>
      <c r="AD47" s="125">
        <f>'[1]Players Weekly Open Picks'!AE44</f>
        <v>0</v>
      </c>
      <c r="AE47" s="99"/>
      <c r="AF47" s="125">
        <f>'[1]Players Weekly Open Picks'!AG44</f>
        <v>0</v>
      </c>
      <c r="AG47" s="99"/>
      <c r="AH47" s="125">
        <f>'[1]Players Weekly Open Picks'!AI44</f>
        <v>0</v>
      </c>
      <c r="AI47" s="99"/>
      <c r="AJ47" s="125">
        <f>'[1]Players Weekly Open Picks'!AK44</f>
        <v>0</v>
      </c>
      <c r="AK47" s="99"/>
      <c r="AL47" s="125">
        <f>'[1]Players Weekly Open Picks'!AM44</f>
        <v>0</v>
      </c>
      <c r="AM47" s="99"/>
      <c r="AN47" s="125">
        <f>'[1]Players Weekly Open Picks'!AO44</f>
        <v>0</v>
      </c>
      <c r="AO47" s="99"/>
      <c r="AP47" s="125">
        <f>'[1]Players Weekly Open Picks'!AQ44</f>
        <v>0</v>
      </c>
      <c r="AQ47" s="99"/>
      <c r="AR47" s="125">
        <f>'[1]Players Weekly Open Picks'!AS44</f>
        <v>0</v>
      </c>
      <c r="AS47" s="99"/>
      <c r="AT47" s="125">
        <f>'[1]Players Weekly Open Picks'!AU44</f>
        <v>0</v>
      </c>
      <c r="AU47" s="99"/>
      <c r="AV47" s="125">
        <f>'[1]Players Weekly Open Picks'!AW44</f>
        <v>0</v>
      </c>
      <c r="AW47" s="99"/>
      <c r="AX47" s="125">
        <f>'[1]Players Weekly Open Picks'!AY44</f>
        <v>0</v>
      </c>
      <c r="AY47" s="99"/>
      <c r="AZ47" s="125">
        <f>'[1]Players Weekly Open Picks'!BA44</f>
        <v>0</v>
      </c>
      <c r="BA47" s="99"/>
      <c r="BB47" s="125">
        <f>'[1]Players Weekly Open Picks'!BC44</f>
        <v>0</v>
      </c>
      <c r="BC47" s="99"/>
      <c r="BD47" s="125">
        <f>'[1]Players Weekly Open Picks'!BE44</f>
        <v>0</v>
      </c>
      <c r="BE47" s="99"/>
      <c r="BF47" s="125">
        <f>'[1]Players Weekly Open Picks'!BG44</f>
        <v>0</v>
      </c>
      <c r="BG47" s="99"/>
      <c r="BH47" s="125">
        <f>'[1]Players Weekly Open Picks'!BI44</f>
        <v>0</v>
      </c>
      <c r="BI47" s="99"/>
      <c r="BJ47" s="125">
        <f>'[1]Players Weekly Open Picks'!BK44</f>
        <v>0</v>
      </c>
      <c r="BK47" s="99"/>
      <c r="BL47" s="125">
        <f>'[1]Players Weekly Open Picks'!BM44</f>
        <v>0</v>
      </c>
      <c r="BM47" s="99"/>
      <c r="BN47" s="125">
        <f>'[1]Players Weekly Open Picks'!BO44</f>
        <v>0</v>
      </c>
      <c r="BO47" s="99"/>
      <c r="BP47" s="125">
        <f>'[1]Players Weekly Open Picks'!BQ44</f>
        <v>0</v>
      </c>
      <c r="BQ47" s="99"/>
      <c r="BR47" s="125">
        <f>'[1]Players Weekly Open Picks'!BS44</f>
        <v>0</v>
      </c>
      <c r="BS47" s="99"/>
      <c r="BT47" s="125">
        <f>'[1]Players Weekly Open Picks'!BU44</f>
        <v>0</v>
      </c>
      <c r="BU47" s="99"/>
      <c r="BV47" s="125">
        <f>'[1]Players Weekly Open Picks'!BW44</f>
        <v>0</v>
      </c>
      <c r="BW47" s="99"/>
      <c r="BX47" s="125">
        <f>'[1]Players Weekly Open Picks'!BY44</f>
        <v>0</v>
      </c>
      <c r="BY47" s="99"/>
      <c r="BZ47" s="125">
        <f>'[1]Players Weekly Open Picks'!CA44</f>
        <v>0</v>
      </c>
      <c r="CA47" s="99"/>
      <c r="CB47" s="125">
        <f>'[1]Players Weekly Open Picks'!CC44</f>
        <v>0</v>
      </c>
      <c r="CC47" s="99"/>
      <c r="CD47" s="125">
        <f>'[1]Players Weekly Open Picks'!CE44</f>
        <v>0</v>
      </c>
      <c r="CE47" s="99"/>
      <c r="CF47" s="125">
        <f>'[1]Players Weekly Open Picks'!CG44</f>
        <v>0</v>
      </c>
      <c r="CG47" s="99"/>
      <c r="CH47" s="125">
        <f>'[1]Players Weekly Open Picks'!CI44</f>
        <v>0</v>
      </c>
      <c r="CI47" s="99"/>
      <c r="CJ47" s="125">
        <f>'[1]Players Weekly Open Picks'!CK44</f>
        <v>0</v>
      </c>
      <c r="CK47" s="99"/>
      <c r="CL47" s="125">
        <f>'[1]Players Weekly Open Picks'!CM44</f>
        <v>0</v>
      </c>
      <c r="CM47" s="99"/>
      <c r="CN47" s="125">
        <f>'[1]Players Weekly Open Picks'!CO44</f>
        <v>0</v>
      </c>
      <c r="CO47" s="99"/>
      <c r="CP47" s="125">
        <f>'[1]Players Weekly Open Picks'!CQ44</f>
        <v>0</v>
      </c>
      <c r="CQ47" s="99"/>
      <c r="CR47" s="125">
        <f>'[1]Players Weekly Open Picks'!CS44</f>
        <v>0</v>
      </c>
      <c r="CS47" s="99"/>
      <c r="CT47" s="125">
        <f>'[1]Players Weekly Open Picks'!CU44</f>
        <v>0</v>
      </c>
      <c r="CU47" s="99"/>
      <c r="CV47" s="125">
        <f>'[1]Players Weekly Open Picks'!CW44</f>
        <v>0</v>
      </c>
      <c r="CW47" s="99"/>
    </row>
    <row r="48" spans="1:101" s="100" customFormat="1" ht="15.75" customHeight="1" x14ac:dyDescent="0.25">
      <c r="A48" s="100">
        <v>11</v>
      </c>
      <c r="B48" s="125">
        <f>'[1]Players Weekly Open Picks'!C45</f>
        <v>0</v>
      </c>
      <c r="C48" s="99"/>
      <c r="D48" s="125">
        <f>'[1]Players Weekly Open Picks'!E45</f>
        <v>0</v>
      </c>
      <c r="E48" s="99"/>
      <c r="F48" s="125">
        <f>'[1]Players Weekly Open Picks'!G45</f>
        <v>0</v>
      </c>
      <c r="G48" s="99"/>
      <c r="H48" s="125">
        <f>'[1]Players Weekly Open Picks'!I45</f>
        <v>0</v>
      </c>
      <c r="I48" s="99"/>
      <c r="J48" s="125">
        <f>'[1]Players Weekly Open Picks'!K45</f>
        <v>0</v>
      </c>
      <c r="K48" s="99"/>
      <c r="L48" s="125">
        <f>'[1]Players Weekly Open Picks'!M45</f>
        <v>0</v>
      </c>
      <c r="M48" s="99"/>
      <c r="N48" s="125">
        <f>'[1]Players Weekly Open Picks'!O45</f>
        <v>0</v>
      </c>
      <c r="O48" s="99"/>
      <c r="P48" s="125">
        <f>'[1]Players Weekly Open Picks'!Q45</f>
        <v>0</v>
      </c>
      <c r="Q48" s="99"/>
      <c r="R48" s="125">
        <f>'[1]Players Weekly Open Picks'!S45</f>
        <v>0</v>
      </c>
      <c r="S48" s="99"/>
      <c r="T48" s="125">
        <f>'[1]Players Weekly Open Picks'!U45</f>
        <v>0</v>
      </c>
      <c r="U48" s="99"/>
      <c r="V48" s="125">
        <f>'[1]Players Weekly Open Picks'!W45</f>
        <v>0</v>
      </c>
      <c r="W48" s="99"/>
      <c r="X48" s="125">
        <f>'[1]Players Weekly Open Picks'!Y45</f>
        <v>0</v>
      </c>
      <c r="Y48" s="99"/>
      <c r="Z48" s="125">
        <f>'[1]Players Weekly Open Picks'!AA45</f>
        <v>0</v>
      </c>
      <c r="AA48" s="99"/>
      <c r="AB48" s="125">
        <f>'[1]Players Weekly Open Picks'!AC45</f>
        <v>0</v>
      </c>
      <c r="AC48" s="99"/>
      <c r="AD48" s="125">
        <f>'[1]Players Weekly Open Picks'!AE45</f>
        <v>0</v>
      </c>
      <c r="AE48" s="99"/>
      <c r="AF48" s="125">
        <f>'[1]Players Weekly Open Picks'!AG45</f>
        <v>0</v>
      </c>
      <c r="AG48" s="99"/>
      <c r="AH48" s="125">
        <f>'[1]Players Weekly Open Picks'!AI45</f>
        <v>0</v>
      </c>
      <c r="AI48" s="99"/>
      <c r="AJ48" s="125">
        <f>'[1]Players Weekly Open Picks'!AK45</f>
        <v>0</v>
      </c>
      <c r="AK48" s="99"/>
      <c r="AL48" s="125">
        <f>'[1]Players Weekly Open Picks'!AM45</f>
        <v>0</v>
      </c>
      <c r="AM48" s="99"/>
      <c r="AN48" s="125">
        <f>'[1]Players Weekly Open Picks'!AO45</f>
        <v>0</v>
      </c>
      <c r="AO48" s="99"/>
      <c r="AP48" s="125">
        <f>'[1]Players Weekly Open Picks'!AQ45</f>
        <v>0</v>
      </c>
      <c r="AQ48" s="99"/>
      <c r="AR48" s="125">
        <f>'[1]Players Weekly Open Picks'!AS45</f>
        <v>0</v>
      </c>
      <c r="AS48" s="99"/>
      <c r="AT48" s="125">
        <f>'[1]Players Weekly Open Picks'!AU45</f>
        <v>0</v>
      </c>
      <c r="AU48" s="99"/>
      <c r="AV48" s="125">
        <f>'[1]Players Weekly Open Picks'!AW45</f>
        <v>0</v>
      </c>
      <c r="AW48" s="99"/>
      <c r="AX48" s="125">
        <f>'[1]Players Weekly Open Picks'!AY45</f>
        <v>0</v>
      </c>
      <c r="AY48" s="99"/>
      <c r="AZ48" s="125">
        <f>'[1]Players Weekly Open Picks'!BA45</f>
        <v>0</v>
      </c>
      <c r="BA48" s="99"/>
      <c r="BB48" s="125">
        <f>'[1]Players Weekly Open Picks'!BC45</f>
        <v>0</v>
      </c>
      <c r="BC48" s="99"/>
      <c r="BD48" s="125">
        <f>'[1]Players Weekly Open Picks'!BE45</f>
        <v>0</v>
      </c>
      <c r="BE48" s="99"/>
      <c r="BF48" s="125">
        <f>'[1]Players Weekly Open Picks'!BG45</f>
        <v>0</v>
      </c>
      <c r="BG48" s="99"/>
      <c r="BH48" s="125">
        <f>'[1]Players Weekly Open Picks'!BI45</f>
        <v>0</v>
      </c>
      <c r="BI48" s="99"/>
      <c r="BJ48" s="125">
        <f>'[1]Players Weekly Open Picks'!BK45</f>
        <v>0</v>
      </c>
      <c r="BK48" s="99"/>
      <c r="BL48" s="125">
        <f>'[1]Players Weekly Open Picks'!BM45</f>
        <v>0</v>
      </c>
      <c r="BM48" s="99"/>
      <c r="BN48" s="125">
        <f>'[1]Players Weekly Open Picks'!BO45</f>
        <v>0</v>
      </c>
      <c r="BO48" s="99"/>
      <c r="BP48" s="125">
        <f>'[1]Players Weekly Open Picks'!BQ45</f>
        <v>0</v>
      </c>
      <c r="BQ48" s="99"/>
      <c r="BR48" s="125">
        <f>'[1]Players Weekly Open Picks'!BS45</f>
        <v>0</v>
      </c>
      <c r="BS48" s="99"/>
      <c r="BT48" s="125">
        <f>'[1]Players Weekly Open Picks'!BU45</f>
        <v>0</v>
      </c>
      <c r="BU48" s="99"/>
      <c r="BV48" s="125">
        <f>'[1]Players Weekly Open Picks'!BW45</f>
        <v>0</v>
      </c>
      <c r="BW48" s="99"/>
      <c r="BX48" s="125">
        <f>'[1]Players Weekly Open Picks'!BY45</f>
        <v>0</v>
      </c>
      <c r="BY48" s="99"/>
      <c r="BZ48" s="125">
        <f>'[1]Players Weekly Open Picks'!CA45</f>
        <v>0</v>
      </c>
      <c r="CA48" s="99"/>
      <c r="CB48" s="125">
        <f>'[1]Players Weekly Open Picks'!CC45</f>
        <v>0</v>
      </c>
      <c r="CC48" s="99"/>
      <c r="CD48" s="125">
        <f>'[1]Players Weekly Open Picks'!CE45</f>
        <v>0</v>
      </c>
      <c r="CE48" s="99"/>
      <c r="CF48" s="125">
        <f>'[1]Players Weekly Open Picks'!CG45</f>
        <v>0</v>
      </c>
      <c r="CG48" s="99"/>
      <c r="CH48" s="125">
        <f>'[1]Players Weekly Open Picks'!CI45</f>
        <v>0</v>
      </c>
      <c r="CI48" s="99"/>
      <c r="CJ48" s="125">
        <f>'[1]Players Weekly Open Picks'!CK45</f>
        <v>0</v>
      </c>
      <c r="CK48" s="99"/>
      <c r="CL48" s="125">
        <f>'[1]Players Weekly Open Picks'!CM45</f>
        <v>0</v>
      </c>
      <c r="CM48" s="99"/>
      <c r="CN48" s="125">
        <f>'[1]Players Weekly Open Picks'!CO45</f>
        <v>0</v>
      </c>
      <c r="CO48" s="99"/>
      <c r="CP48" s="125">
        <f>'[1]Players Weekly Open Picks'!CQ45</f>
        <v>0</v>
      </c>
      <c r="CQ48" s="99"/>
      <c r="CR48" s="125">
        <f>'[1]Players Weekly Open Picks'!CS45</f>
        <v>0</v>
      </c>
      <c r="CS48" s="99"/>
      <c r="CT48" s="125">
        <f>'[1]Players Weekly Open Picks'!CU45</f>
        <v>0</v>
      </c>
      <c r="CU48" s="99"/>
      <c r="CV48" s="125">
        <f>'[1]Players Weekly Open Picks'!CW45</f>
        <v>0</v>
      </c>
      <c r="CW48" s="99"/>
    </row>
    <row r="49" spans="1:101" s="100" customFormat="1" ht="15.75" customHeight="1" x14ac:dyDescent="0.25">
      <c r="A49" s="100">
        <v>11</v>
      </c>
      <c r="B49" s="125">
        <f>'[1]Players Weekly Open Picks'!C46</f>
        <v>0</v>
      </c>
      <c r="C49" s="99"/>
      <c r="D49" s="125">
        <f>'[1]Players Weekly Open Picks'!E46</f>
        <v>0</v>
      </c>
      <c r="E49" s="99"/>
      <c r="F49" s="125">
        <f>'[1]Players Weekly Open Picks'!G46</f>
        <v>0</v>
      </c>
      <c r="G49" s="99"/>
      <c r="H49" s="125">
        <f>'[1]Players Weekly Open Picks'!I46</f>
        <v>0</v>
      </c>
      <c r="I49" s="99"/>
      <c r="J49" s="125">
        <f>'[1]Players Weekly Open Picks'!K46</f>
        <v>0</v>
      </c>
      <c r="K49" s="99"/>
      <c r="L49" s="125">
        <f>'[1]Players Weekly Open Picks'!M46</f>
        <v>0</v>
      </c>
      <c r="M49" s="99"/>
      <c r="N49" s="125">
        <f>'[1]Players Weekly Open Picks'!O46</f>
        <v>0</v>
      </c>
      <c r="O49" s="99"/>
      <c r="P49" s="125">
        <f>'[1]Players Weekly Open Picks'!Q46</f>
        <v>0</v>
      </c>
      <c r="Q49" s="99"/>
      <c r="R49" s="125">
        <f>'[1]Players Weekly Open Picks'!S46</f>
        <v>0</v>
      </c>
      <c r="S49" s="99"/>
      <c r="T49" s="125">
        <f>'[1]Players Weekly Open Picks'!U46</f>
        <v>0</v>
      </c>
      <c r="U49" s="99"/>
      <c r="V49" s="125">
        <f>'[1]Players Weekly Open Picks'!W46</f>
        <v>0</v>
      </c>
      <c r="W49" s="99"/>
      <c r="X49" s="125">
        <f>'[1]Players Weekly Open Picks'!Y46</f>
        <v>0</v>
      </c>
      <c r="Y49" s="99"/>
      <c r="Z49" s="125">
        <f>'[1]Players Weekly Open Picks'!AA46</f>
        <v>0</v>
      </c>
      <c r="AA49" s="99"/>
      <c r="AB49" s="125">
        <f>'[1]Players Weekly Open Picks'!AC46</f>
        <v>0</v>
      </c>
      <c r="AC49" s="99"/>
      <c r="AD49" s="125">
        <f>'[1]Players Weekly Open Picks'!AE46</f>
        <v>0</v>
      </c>
      <c r="AE49" s="99"/>
      <c r="AF49" s="125">
        <f>'[1]Players Weekly Open Picks'!AG46</f>
        <v>0</v>
      </c>
      <c r="AG49" s="99"/>
      <c r="AH49" s="125">
        <f>'[1]Players Weekly Open Picks'!AI46</f>
        <v>0</v>
      </c>
      <c r="AI49" s="99"/>
      <c r="AJ49" s="125">
        <f>'[1]Players Weekly Open Picks'!AK46</f>
        <v>0</v>
      </c>
      <c r="AK49" s="99"/>
      <c r="AL49" s="125">
        <f>'[1]Players Weekly Open Picks'!AM46</f>
        <v>0</v>
      </c>
      <c r="AM49" s="99"/>
      <c r="AN49" s="125">
        <f>'[1]Players Weekly Open Picks'!AO46</f>
        <v>0</v>
      </c>
      <c r="AO49" s="99"/>
      <c r="AP49" s="125">
        <f>'[1]Players Weekly Open Picks'!AQ46</f>
        <v>0</v>
      </c>
      <c r="AQ49" s="99"/>
      <c r="AR49" s="125">
        <f>'[1]Players Weekly Open Picks'!AS46</f>
        <v>0</v>
      </c>
      <c r="AS49" s="99"/>
      <c r="AT49" s="125">
        <f>'[1]Players Weekly Open Picks'!AU46</f>
        <v>0</v>
      </c>
      <c r="AU49" s="99"/>
      <c r="AV49" s="125">
        <f>'[1]Players Weekly Open Picks'!AW46</f>
        <v>0</v>
      </c>
      <c r="AW49" s="99"/>
      <c r="AX49" s="125">
        <f>'[1]Players Weekly Open Picks'!AY46</f>
        <v>0</v>
      </c>
      <c r="AY49" s="99"/>
      <c r="AZ49" s="125">
        <f>'[1]Players Weekly Open Picks'!BA46</f>
        <v>0</v>
      </c>
      <c r="BA49" s="99"/>
      <c r="BB49" s="125">
        <f>'[1]Players Weekly Open Picks'!BC46</f>
        <v>0</v>
      </c>
      <c r="BC49" s="99"/>
      <c r="BD49" s="125">
        <f>'[1]Players Weekly Open Picks'!BE46</f>
        <v>0</v>
      </c>
      <c r="BE49" s="99"/>
      <c r="BF49" s="125">
        <f>'[1]Players Weekly Open Picks'!BG46</f>
        <v>0</v>
      </c>
      <c r="BG49" s="99"/>
      <c r="BH49" s="125">
        <f>'[1]Players Weekly Open Picks'!BI46</f>
        <v>0</v>
      </c>
      <c r="BI49" s="99"/>
      <c r="BJ49" s="125">
        <f>'[1]Players Weekly Open Picks'!BK46</f>
        <v>0</v>
      </c>
      <c r="BK49" s="99"/>
      <c r="BL49" s="125">
        <f>'[1]Players Weekly Open Picks'!BM46</f>
        <v>0</v>
      </c>
      <c r="BM49" s="99"/>
      <c r="BN49" s="125">
        <f>'[1]Players Weekly Open Picks'!BO46</f>
        <v>0</v>
      </c>
      <c r="BO49" s="99"/>
      <c r="BP49" s="125">
        <f>'[1]Players Weekly Open Picks'!BQ46</f>
        <v>0</v>
      </c>
      <c r="BQ49" s="99"/>
      <c r="BR49" s="125">
        <f>'[1]Players Weekly Open Picks'!BS46</f>
        <v>0</v>
      </c>
      <c r="BS49" s="99"/>
      <c r="BT49" s="125">
        <f>'[1]Players Weekly Open Picks'!BU46</f>
        <v>0</v>
      </c>
      <c r="BU49" s="99"/>
      <c r="BV49" s="125">
        <f>'[1]Players Weekly Open Picks'!BW46</f>
        <v>0</v>
      </c>
      <c r="BW49" s="99"/>
      <c r="BX49" s="125">
        <f>'[1]Players Weekly Open Picks'!BY46</f>
        <v>0</v>
      </c>
      <c r="BY49" s="99"/>
      <c r="BZ49" s="125">
        <f>'[1]Players Weekly Open Picks'!CA46</f>
        <v>0</v>
      </c>
      <c r="CA49" s="99"/>
      <c r="CB49" s="125">
        <f>'[1]Players Weekly Open Picks'!CC46</f>
        <v>0</v>
      </c>
      <c r="CC49" s="99"/>
      <c r="CD49" s="125">
        <f>'[1]Players Weekly Open Picks'!CE46</f>
        <v>0</v>
      </c>
      <c r="CE49" s="99"/>
      <c r="CF49" s="125">
        <f>'[1]Players Weekly Open Picks'!CG46</f>
        <v>0</v>
      </c>
      <c r="CG49" s="99"/>
      <c r="CH49" s="125">
        <f>'[1]Players Weekly Open Picks'!CI46</f>
        <v>0</v>
      </c>
      <c r="CI49" s="99"/>
      <c r="CJ49" s="125">
        <f>'[1]Players Weekly Open Picks'!CK46</f>
        <v>0</v>
      </c>
      <c r="CK49" s="99"/>
      <c r="CL49" s="125">
        <f>'[1]Players Weekly Open Picks'!CM46</f>
        <v>0</v>
      </c>
      <c r="CM49" s="99"/>
      <c r="CN49" s="125">
        <f>'[1]Players Weekly Open Picks'!CO46</f>
        <v>0</v>
      </c>
      <c r="CO49" s="99"/>
      <c r="CP49" s="125">
        <f>'[1]Players Weekly Open Picks'!CQ46</f>
        <v>0</v>
      </c>
      <c r="CQ49" s="99"/>
      <c r="CR49" s="125">
        <f>'[1]Players Weekly Open Picks'!CS46</f>
        <v>0</v>
      </c>
      <c r="CS49" s="99"/>
      <c r="CT49" s="125">
        <f>'[1]Players Weekly Open Picks'!CU46</f>
        <v>0</v>
      </c>
      <c r="CU49" s="99"/>
      <c r="CV49" s="125">
        <f>'[1]Players Weekly Open Picks'!CW46</f>
        <v>0</v>
      </c>
      <c r="CW49" s="99"/>
    </row>
    <row r="50" spans="1:101" s="100" customFormat="1" ht="15.75" customHeight="1" x14ac:dyDescent="0.25">
      <c r="A50" s="100">
        <v>12</v>
      </c>
      <c r="B50" s="125">
        <f>'[1]Players Weekly Open Picks'!C47</f>
        <v>0</v>
      </c>
      <c r="C50" s="99"/>
      <c r="D50" s="125">
        <f>'[1]Players Weekly Open Picks'!E47</f>
        <v>0</v>
      </c>
      <c r="E50" s="99"/>
      <c r="F50" s="125">
        <f>'[1]Players Weekly Open Picks'!G47</f>
        <v>0</v>
      </c>
      <c r="G50" s="99"/>
      <c r="H50" s="125">
        <f>'[1]Players Weekly Open Picks'!I47</f>
        <v>0</v>
      </c>
      <c r="I50" s="99"/>
      <c r="J50" s="125">
        <f>'[1]Players Weekly Open Picks'!K47</f>
        <v>0</v>
      </c>
      <c r="K50" s="99"/>
      <c r="L50" s="125">
        <f>'[1]Players Weekly Open Picks'!M47</f>
        <v>0</v>
      </c>
      <c r="M50" s="99"/>
      <c r="N50" s="125">
        <f>'[1]Players Weekly Open Picks'!O47</f>
        <v>0</v>
      </c>
      <c r="O50" s="99"/>
      <c r="P50" s="125">
        <f>'[1]Players Weekly Open Picks'!Q47</f>
        <v>0</v>
      </c>
      <c r="Q50" s="99"/>
      <c r="R50" s="125">
        <f>'[1]Players Weekly Open Picks'!S47</f>
        <v>0</v>
      </c>
      <c r="S50" s="99"/>
      <c r="T50" s="125">
        <f>'[1]Players Weekly Open Picks'!U47</f>
        <v>0</v>
      </c>
      <c r="U50" s="99"/>
      <c r="V50" s="125">
        <f>'[1]Players Weekly Open Picks'!W47</f>
        <v>0</v>
      </c>
      <c r="W50" s="99"/>
      <c r="X50" s="125">
        <f>'[1]Players Weekly Open Picks'!Y47</f>
        <v>0</v>
      </c>
      <c r="Y50" s="99"/>
      <c r="Z50" s="125">
        <f>'[1]Players Weekly Open Picks'!AA47</f>
        <v>0</v>
      </c>
      <c r="AA50" s="99"/>
      <c r="AB50" s="125">
        <f>'[1]Players Weekly Open Picks'!AC47</f>
        <v>0</v>
      </c>
      <c r="AC50" s="99"/>
      <c r="AD50" s="125">
        <f>'[1]Players Weekly Open Picks'!AE47</f>
        <v>0</v>
      </c>
      <c r="AE50" s="99"/>
      <c r="AF50" s="125">
        <f>'[1]Players Weekly Open Picks'!AG47</f>
        <v>0</v>
      </c>
      <c r="AG50" s="99"/>
      <c r="AH50" s="125">
        <f>'[1]Players Weekly Open Picks'!AI47</f>
        <v>0</v>
      </c>
      <c r="AI50" s="99"/>
      <c r="AJ50" s="125">
        <f>'[1]Players Weekly Open Picks'!AK47</f>
        <v>0</v>
      </c>
      <c r="AK50" s="99"/>
      <c r="AL50" s="125">
        <f>'[1]Players Weekly Open Picks'!AM47</f>
        <v>0</v>
      </c>
      <c r="AM50" s="99"/>
      <c r="AN50" s="125">
        <f>'[1]Players Weekly Open Picks'!AO47</f>
        <v>0</v>
      </c>
      <c r="AO50" s="99"/>
      <c r="AP50" s="125">
        <f>'[1]Players Weekly Open Picks'!AQ47</f>
        <v>0</v>
      </c>
      <c r="AQ50" s="99"/>
      <c r="AR50" s="125">
        <f>'[1]Players Weekly Open Picks'!AS47</f>
        <v>0</v>
      </c>
      <c r="AS50" s="99"/>
      <c r="AT50" s="125">
        <f>'[1]Players Weekly Open Picks'!AU47</f>
        <v>0</v>
      </c>
      <c r="AU50" s="99"/>
      <c r="AV50" s="125">
        <f>'[1]Players Weekly Open Picks'!AW47</f>
        <v>0</v>
      </c>
      <c r="AW50" s="99"/>
      <c r="AX50" s="125">
        <f>'[1]Players Weekly Open Picks'!AY47</f>
        <v>0</v>
      </c>
      <c r="AY50" s="99"/>
      <c r="AZ50" s="125">
        <f>'[1]Players Weekly Open Picks'!BA47</f>
        <v>0</v>
      </c>
      <c r="BA50" s="99"/>
      <c r="BB50" s="125">
        <f>'[1]Players Weekly Open Picks'!BC47</f>
        <v>0</v>
      </c>
      <c r="BC50" s="99"/>
      <c r="BD50" s="125">
        <f>'[1]Players Weekly Open Picks'!BE47</f>
        <v>0</v>
      </c>
      <c r="BE50" s="99"/>
      <c r="BF50" s="125">
        <f>'[1]Players Weekly Open Picks'!BG47</f>
        <v>0</v>
      </c>
      <c r="BG50" s="99"/>
      <c r="BH50" s="125">
        <f>'[1]Players Weekly Open Picks'!BI47</f>
        <v>0</v>
      </c>
      <c r="BI50" s="99"/>
      <c r="BJ50" s="125">
        <f>'[1]Players Weekly Open Picks'!BK47</f>
        <v>0</v>
      </c>
      <c r="BK50" s="99"/>
      <c r="BL50" s="125">
        <f>'[1]Players Weekly Open Picks'!BM47</f>
        <v>0</v>
      </c>
      <c r="BM50" s="99"/>
      <c r="BN50" s="125">
        <f>'[1]Players Weekly Open Picks'!BO47</f>
        <v>0</v>
      </c>
      <c r="BO50" s="99"/>
      <c r="BP50" s="125">
        <f>'[1]Players Weekly Open Picks'!BQ47</f>
        <v>0</v>
      </c>
      <c r="BQ50" s="99"/>
      <c r="BR50" s="125">
        <f>'[1]Players Weekly Open Picks'!BS47</f>
        <v>0</v>
      </c>
      <c r="BS50" s="99"/>
      <c r="BT50" s="125">
        <f>'[1]Players Weekly Open Picks'!BU47</f>
        <v>0</v>
      </c>
      <c r="BU50" s="99"/>
      <c r="BV50" s="125">
        <f>'[1]Players Weekly Open Picks'!BW47</f>
        <v>0</v>
      </c>
      <c r="BW50" s="99"/>
      <c r="BX50" s="125">
        <f>'[1]Players Weekly Open Picks'!BY47</f>
        <v>0</v>
      </c>
      <c r="BY50" s="99"/>
      <c r="BZ50" s="125">
        <f>'[1]Players Weekly Open Picks'!CA47</f>
        <v>0</v>
      </c>
      <c r="CA50" s="99"/>
      <c r="CB50" s="125">
        <f>'[1]Players Weekly Open Picks'!CC47</f>
        <v>0</v>
      </c>
      <c r="CC50" s="99"/>
      <c r="CD50" s="125">
        <f>'[1]Players Weekly Open Picks'!CE47</f>
        <v>0</v>
      </c>
      <c r="CE50" s="99"/>
      <c r="CF50" s="125">
        <f>'[1]Players Weekly Open Picks'!CG47</f>
        <v>0</v>
      </c>
      <c r="CG50" s="99"/>
      <c r="CH50" s="125">
        <f>'[1]Players Weekly Open Picks'!CI47</f>
        <v>0</v>
      </c>
      <c r="CI50" s="99"/>
      <c r="CJ50" s="125">
        <f>'[1]Players Weekly Open Picks'!CK47</f>
        <v>0</v>
      </c>
      <c r="CK50" s="99"/>
      <c r="CL50" s="125">
        <f>'[1]Players Weekly Open Picks'!CM47</f>
        <v>0</v>
      </c>
      <c r="CM50" s="99"/>
      <c r="CN50" s="125">
        <f>'[1]Players Weekly Open Picks'!CO47</f>
        <v>0</v>
      </c>
      <c r="CO50" s="99"/>
      <c r="CP50" s="125">
        <f>'[1]Players Weekly Open Picks'!CQ47</f>
        <v>0</v>
      </c>
      <c r="CQ50" s="99"/>
      <c r="CR50" s="125">
        <f>'[1]Players Weekly Open Picks'!CS47</f>
        <v>0</v>
      </c>
      <c r="CS50" s="99"/>
      <c r="CT50" s="125">
        <f>'[1]Players Weekly Open Picks'!CU47</f>
        <v>0</v>
      </c>
      <c r="CU50" s="99"/>
      <c r="CV50" s="125">
        <f>'[1]Players Weekly Open Picks'!CW47</f>
        <v>0</v>
      </c>
      <c r="CW50" s="99"/>
    </row>
    <row r="51" spans="1:101" s="100" customFormat="1" ht="15.75" customHeight="1" x14ac:dyDescent="0.25">
      <c r="A51" s="100">
        <v>12</v>
      </c>
      <c r="B51" s="125">
        <f>'[1]Players Weekly Open Picks'!C48</f>
        <v>0</v>
      </c>
      <c r="C51" s="99"/>
      <c r="D51" s="125">
        <f>'[1]Players Weekly Open Picks'!E48</f>
        <v>0</v>
      </c>
      <c r="E51" s="99"/>
      <c r="F51" s="125">
        <f>'[1]Players Weekly Open Picks'!G48</f>
        <v>0</v>
      </c>
      <c r="G51" s="99"/>
      <c r="H51" s="125">
        <f>'[1]Players Weekly Open Picks'!I48</f>
        <v>0</v>
      </c>
      <c r="I51" s="99"/>
      <c r="J51" s="125">
        <f>'[1]Players Weekly Open Picks'!K48</f>
        <v>0</v>
      </c>
      <c r="K51" s="99"/>
      <c r="L51" s="125">
        <f>'[1]Players Weekly Open Picks'!M48</f>
        <v>0</v>
      </c>
      <c r="M51" s="99"/>
      <c r="N51" s="125">
        <f>'[1]Players Weekly Open Picks'!O48</f>
        <v>0</v>
      </c>
      <c r="O51" s="99"/>
      <c r="P51" s="125">
        <f>'[1]Players Weekly Open Picks'!Q48</f>
        <v>0</v>
      </c>
      <c r="Q51" s="99"/>
      <c r="R51" s="125">
        <f>'[1]Players Weekly Open Picks'!S48</f>
        <v>0</v>
      </c>
      <c r="S51" s="99"/>
      <c r="T51" s="125">
        <f>'[1]Players Weekly Open Picks'!U48</f>
        <v>0</v>
      </c>
      <c r="U51" s="99"/>
      <c r="V51" s="125">
        <f>'[1]Players Weekly Open Picks'!W48</f>
        <v>0</v>
      </c>
      <c r="W51" s="99"/>
      <c r="X51" s="125">
        <f>'[1]Players Weekly Open Picks'!Y48</f>
        <v>0</v>
      </c>
      <c r="Y51" s="99"/>
      <c r="Z51" s="125">
        <f>'[1]Players Weekly Open Picks'!AA48</f>
        <v>0</v>
      </c>
      <c r="AA51" s="99"/>
      <c r="AB51" s="125">
        <f>'[1]Players Weekly Open Picks'!AC48</f>
        <v>0</v>
      </c>
      <c r="AC51" s="99"/>
      <c r="AD51" s="125">
        <f>'[1]Players Weekly Open Picks'!AE48</f>
        <v>0</v>
      </c>
      <c r="AE51" s="99"/>
      <c r="AF51" s="125">
        <f>'[1]Players Weekly Open Picks'!AG48</f>
        <v>0</v>
      </c>
      <c r="AG51" s="99"/>
      <c r="AH51" s="125">
        <f>'[1]Players Weekly Open Picks'!AI48</f>
        <v>0</v>
      </c>
      <c r="AI51" s="99"/>
      <c r="AJ51" s="125">
        <f>'[1]Players Weekly Open Picks'!AK48</f>
        <v>0</v>
      </c>
      <c r="AK51" s="99"/>
      <c r="AL51" s="125">
        <f>'[1]Players Weekly Open Picks'!AM48</f>
        <v>0</v>
      </c>
      <c r="AM51" s="99"/>
      <c r="AN51" s="125">
        <f>'[1]Players Weekly Open Picks'!AO48</f>
        <v>0</v>
      </c>
      <c r="AO51" s="99"/>
      <c r="AP51" s="125">
        <f>'[1]Players Weekly Open Picks'!AQ48</f>
        <v>0</v>
      </c>
      <c r="AQ51" s="99"/>
      <c r="AR51" s="125">
        <f>'[1]Players Weekly Open Picks'!AS48</f>
        <v>0</v>
      </c>
      <c r="AS51" s="99"/>
      <c r="AT51" s="125">
        <f>'[1]Players Weekly Open Picks'!AU48</f>
        <v>0</v>
      </c>
      <c r="AU51" s="99"/>
      <c r="AV51" s="125">
        <f>'[1]Players Weekly Open Picks'!AW48</f>
        <v>0</v>
      </c>
      <c r="AW51" s="99"/>
      <c r="AX51" s="125">
        <f>'[1]Players Weekly Open Picks'!AY48</f>
        <v>0</v>
      </c>
      <c r="AY51" s="99"/>
      <c r="AZ51" s="125">
        <f>'[1]Players Weekly Open Picks'!BA48</f>
        <v>0</v>
      </c>
      <c r="BA51" s="99"/>
      <c r="BB51" s="125">
        <f>'[1]Players Weekly Open Picks'!BC48</f>
        <v>0</v>
      </c>
      <c r="BC51" s="99"/>
      <c r="BD51" s="125">
        <f>'[1]Players Weekly Open Picks'!BE48</f>
        <v>0</v>
      </c>
      <c r="BE51" s="99"/>
      <c r="BF51" s="125">
        <f>'[1]Players Weekly Open Picks'!BG48</f>
        <v>0</v>
      </c>
      <c r="BG51" s="99"/>
      <c r="BH51" s="125">
        <f>'[1]Players Weekly Open Picks'!BI48</f>
        <v>0</v>
      </c>
      <c r="BI51" s="99"/>
      <c r="BJ51" s="125">
        <f>'[1]Players Weekly Open Picks'!BK48</f>
        <v>0</v>
      </c>
      <c r="BK51" s="99"/>
      <c r="BL51" s="125">
        <f>'[1]Players Weekly Open Picks'!BM48</f>
        <v>0</v>
      </c>
      <c r="BM51" s="99"/>
      <c r="BN51" s="125">
        <f>'[1]Players Weekly Open Picks'!BO48</f>
        <v>0</v>
      </c>
      <c r="BO51" s="99"/>
      <c r="BP51" s="125">
        <f>'[1]Players Weekly Open Picks'!BQ48</f>
        <v>0</v>
      </c>
      <c r="BQ51" s="99"/>
      <c r="BR51" s="125">
        <f>'[1]Players Weekly Open Picks'!BS48</f>
        <v>0</v>
      </c>
      <c r="BS51" s="99"/>
      <c r="BT51" s="125">
        <f>'[1]Players Weekly Open Picks'!BU48</f>
        <v>0</v>
      </c>
      <c r="BU51" s="99"/>
      <c r="BV51" s="125">
        <f>'[1]Players Weekly Open Picks'!BW48</f>
        <v>0</v>
      </c>
      <c r="BW51" s="99"/>
      <c r="BX51" s="125">
        <f>'[1]Players Weekly Open Picks'!BY48</f>
        <v>0</v>
      </c>
      <c r="BY51" s="99"/>
      <c r="BZ51" s="125">
        <f>'[1]Players Weekly Open Picks'!CA48</f>
        <v>0</v>
      </c>
      <c r="CA51" s="99"/>
      <c r="CB51" s="125">
        <f>'[1]Players Weekly Open Picks'!CC48</f>
        <v>0</v>
      </c>
      <c r="CC51" s="99"/>
      <c r="CD51" s="125">
        <f>'[1]Players Weekly Open Picks'!CE48</f>
        <v>0</v>
      </c>
      <c r="CE51" s="99"/>
      <c r="CF51" s="125">
        <f>'[1]Players Weekly Open Picks'!CG48</f>
        <v>0</v>
      </c>
      <c r="CG51" s="99"/>
      <c r="CH51" s="125">
        <f>'[1]Players Weekly Open Picks'!CI48</f>
        <v>0</v>
      </c>
      <c r="CI51" s="99"/>
      <c r="CJ51" s="125">
        <f>'[1]Players Weekly Open Picks'!CK48</f>
        <v>0</v>
      </c>
      <c r="CK51" s="99"/>
      <c r="CL51" s="125">
        <f>'[1]Players Weekly Open Picks'!CM48</f>
        <v>0</v>
      </c>
      <c r="CM51" s="99"/>
      <c r="CN51" s="125">
        <f>'[1]Players Weekly Open Picks'!CO48</f>
        <v>0</v>
      </c>
      <c r="CO51" s="99"/>
      <c r="CP51" s="125">
        <f>'[1]Players Weekly Open Picks'!CQ48</f>
        <v>0</v>
      </c>
      <c r="CQ51" s="99"/>
      <c r="CR51" s="125">
        <f>'[1]Players Weekly Open Picks'!CS48</f>
        <v>0</v>
      </c>
      <c r="CS51" s="99"/>
      <c r="CT51" s="125">
        <f>'[1]Players Weekly Open Picks'!CU48</f>
        <v>0</v>
      </c>
      <c r="CU51" s="99"/>
      <c r="CV51" s="125">
        <f>'[1]Players Weekly Open Picks'!CW48</f>
        <v>0</v>
      </c>
      <c r="CW51" s="99"/>
    </row>
    <row r="52" spans="1:101" s="100" customFormat="1" ht="15.75" customHeight="1" x14ac:dyDescent="0.25">
      <c r="A52" s="100">
        <v>12</v>
      </c>
      <c r="B52" s="125">
        <f>'[1]Players Weekly Open Picks'!C49</f>
        <v>0</v>
      </c>
      <c r="C52" s="99"/>
      <c r="D52" s="125">
        <f>'[1]Players Weekly Open Picks'!E49</f>
        <v>0</v>
      </c>
      <c r="E52" s="99"/>
      <c r="F52" s="125">
        <f>'[1]Players Weekly Open Picks'!G49</f>
        <v>0</v>
      </c>
      <c r="G52" s="99"/>
      <c r="H52" s="125">
        <f>'[1]Players Weekly Open Picks'!I49</f>
        <v>0</v>
      </c>
      <c r="I52" s="99"/>
      <c r="J52" s="125">
        <f>'[1]Players Weekly Open Picks'!K49</f>
        <v>0</v>
      </c>
      <c r="K52" s="99"/>
      <c r="L52" s="125">
        <f>'[1]Players Weekly Open Picks'!M49</f>
        <v>0</v>
      </c>
      <c r="M52" s="99"/>
      <c r="N52" s="125">
        <f>'[1]Players Weekly Open Picks'!O49</f>
        <v>0</v>
      </c>
      <c r="O52" s="99"/>
      <c r="P52" s="125">
        <f>'[1]Players Weekly Open Picks'!Q49</f>
        <v>0</v>
      </c>
      <c r="Q52" s="99"/>
      <c r="R52" s="125">
        <f>'[1]Players Weekly Open Picks'!S49</f>
        <v>0</v>
      </c>
      <c r="S52" s="99"/>
      <c r="T52" s="125">
        <f>'[1]Players Weekly Open Picks'!U49</f>
        <v>0</v>
      </c>
      <c r="U52" s="99"/>
      <c r="V52" s="125">
        <f>'[1]Players Weekly Open Picks'!W49</f>
        <v>0</v>
      </c>
      <c r="W52" s="99"/>
      <c r="X52" s="125">
        <f>'[1]Players Weekly Open Picks'!Y49</f>
        <v>0</v>
      </c>
      <c r="Y52" s="99"/>
      <c r="Z52" s="125">
        <f>'[1]Players Weekly Open Picks'!AA49</f>
        <v>0</v>
      </c>
      <c r="AA52" s="99"/>
      <c r="AB52" s="125">
        <f>'[1]Players Weekly Open Picks'!AC49</f>
        <v>0</v>
      </c>
      <c r="AC52" s="99"/>
      <c r="AD52" s="125">
        <f>'[1]Players Weekly Open Picks'!AE49</f>
        <v>0</v>
      </c>
      <c r="AE52" s="99"/>
      <c r="AF52" s="125">
        <f>'[1]Players Weekly Open Picks'!AG49</f>
        <v>0</v>
      </c>
      <c r="AG52" s="99"/>
      <c r="AH52" s="125">
        <f>'[1]Players Weekly Open Picks'!AI49</f>
        <v>0</v>
      </c>
      <c r="AI52" s="99"/>
      <c r="AJ52" s="125">
        <f>'[1]Players Weekly Open Picks'!AK49</f>
        <v>0</v>
      </c>
      <c r="AK52" s="99"/>
      <c r="AL52" s="125">
        <f>'[1]Players Weekly Open Picks'!AM49</f>
        <v>0</v>
      </c>
      <c r="AM52" s="99"/>
      <c r="AN52" s="125">
        <f>'[1]Players Weekly Open Picks'!AO49</f>
        <v>0</v>
      </c>
      <c r="AO52" s="99"/>
      <c r="AP52" s="125">
        <f>'[1]Players Weekly Open Picks'!AQ49</f>
        <v>0</v>
      </c>
      <c r="AQ52" s="99"/>
      <c r="AR52" s="125">
        <f>'[1]Players Weekly Open Picks'!AS49</f>
        <v>0</v>
      </c>
      <c r="AS52" s="99"/>
      <c r="AT52" s="125">
        <f>'[1]Players Weekly Open Picks'!AU49</f>
        <v>0</v>
      </c>
      <c r="AU52" s="99"/>
      <c r="AV52" s="125">
        <f>'[1]Players Weekly Open Picks'!AW49</f>
        <v>0</v>
      </c>
      <c r="AW52" s="99"/>
      <c r="AX52" s="125">
        <f>'[1]Players Weekly Open Picks'!AY49</f>
        <v>0</v>
      </c>
      <c r="AY52" s="99"/>
      <c r="AZ52" s="125">
        <f>'[1]Players Weekly Open Picks'!BA49</f>
        <v>0</v>
      </c>
      <c r="BA52" s="99"/>
      <c r="BB52" s="125">
        <f>'[1]Players Weekly Open Picks'!BC49</f>
        <v>0</v>
      </c>
      <c r="BC52" s="99"/>
      <c r="BD52" s="125">
        <f>'[1]Players Weekly Open Picks'!BE49</f>
        <v>0</v>
      </c>
      <c r="BE52" s="99"/>
      <c r="BF52" s="125">
        <f>'[1]Players Weekly Open Picks'!BG49</f>
        <v>0</v>
      </c>
      <c r="BG52" s="99"/>
      <c r="BH52" s="125">
        <f>'[1]Players Weekly Open Picks'!BI49</f>
        <v>0</v>
      </c>
      <c r="BI52" s="99"/>
      <c r="BJ52" s="125">
        <f>'[1]Players Weekly Open Picks'!BK49</f>
        <v>0</v>
      </c>
      <c r="BK52" s="99"/>
      <c r="BL52" s="125">
        <f>'[1]Players Weekly Open Picks'!BM49</f>
        <v>0</v>
      </c>
      <c r="BM52" s="99"/>
      <c r="BN52" s="125">
        <f>'[1]Players Weekly Open Picks'!BO49</f>
        <v>0</v>
      </c>
      <c r="BO52" s="99"/>
      <c r="BP52" s="125">
        <f>'[1]Players Weekly Open Picks'!BQ49</f>
        <v>0</v>
      </c>
      <c r="BQ52" s="99"/>
      <c r="BR52" s="125">
        <f>'[1]Players Weekly Open Picks'!BS49</f>
        <v>0</v>
      </c>
      <c r="BS52" s="99"/>
      <c r="BT52" s="125">
        <f>'[1]Players Weekly Open Picks'!BU49</f>
        <v>0</v>
      </c>
      <c r="BU52" s="99"/>
      <c r="BV52" s="125">
        <f>'[1]Players Weekly Open Picks'!BW49</f>
        <v>0</v>
      </c>
      <c r="BW52" s="99"/>
      <c r="BX52" s="125">
        <f>'[1]Players Weekly Open Picks'!BY49</f>
        <v>0</v>
      </c>
      <c r="BY52" s="99"/>
      <c r="BZ52" s="125">
        <f>'[1]Players Weekly Open Picks'!CA49</f>
        <v>0</v>
      </c>
      <c r="CA52" s="99"/>
      <c r="CB52" s="125">
        <f>'[1]Players Weekly Open Picks'!CC49</f>
        <v>0</v>
      </c>
      <c r="CC52" s="99"/>
      <c r="CD52" s="125">
        <f>'[1]Players Weekly Open Picks'!CE49</f>
        <v>0</v>
      </c>
      <c r="CE52" s="99"/>
      <c r="CF52" s="125">
        <f>'[1]Players Weekly Open Picks'!CG49</f>
        <v>0</v>
      </c>
      <c r="CG52" s="99"/>
      <c r="CH52" s="125">
        <f>'[1]Players Weekly Open Picks'!CI49</f>
        <v>0</v>
      </c>
      <c r="CI52" s="99"/>
      <c r="CJ52" s="125">
        <f>'[1]Players Weekly Open Picks'!CK49</f>
        <v>0</v>
      </c>
      <c r="CK52" s="99"/>
      <c r="CL52" s="125">
        <f>'[1]Players Weekly Open Picks'!CM49</f>
        <v>0</v>
      </c>
      <c r="CM52" s="99"/>
      <c r="CN52" s="125">
        <f>'[1]Players Weekly Open Picks'!CO49</f>
        <v>0</v>
      </c>
      <c r="CO52" s="99"/>
      <c r="CP52" s="125">
        <f>'[1]Players Weekly Open Picks'!CQ49</f>
        <v>0</v>
      </c>
      <c r="CQ52" s="99"/>
      <c r="CR52" s="125">
        <f>'[1]Players Weekly Open Picks'!CS49</f>
        <v>0</v>
      </c>
      <c r="CS52" s="99"/>
      <c r="CT52" s="125">
        <f>'[1]Players Weekly Open Picks'!CU49</f>
        <v>0</v>
      </c>
      <c r="CU52" s="99"/>
      <c r="CV52" s="125">
        <f>'[1]Players Weekly Open Picks'!CW49</f>
        <v>0</v>
      </c>
      <c r="CW52" s="99"/>
    </row>
    <row r="53" spans="1:101" s="100" customFormat="1" ht="15.75" customHeight="1" x14ac:dyDescent="0.25">
      <c r="A53" s="100">
        <v>12</v>
      </c>
      <c r="B53" s="125">
        <f>'[1]Players Weekly Open Picks'!C50</f>
        <v>0</v>
      </c>
      <c r="C53" s="99"/>
      <c r="D53" s="125">
        <f>'[1]Players Weekly Open Picks'!E50</f>
        <v>0</v>
      </c>
      <c r="E53" s="99"/>
      <c r="F53" s="125">
        <f>'[1]Players Weekly Open Picks'!G50</f>
        <v>0</v>
      </c>
      <c r="G53" s="99"/>
      <c r="H53" s="125">
        <f>'[1]Players Weekly Open Picks'!I50</f>
        <v>0</v>
      </c>
      <c r="I53" s="99"/>
      <c r="J53" s="125">
        <f>'[1]Players Weekly Open Picks'!K50</f>
        <v>0</v>
      </c>
      <c r="K53" s="99"/>
      <c r="L53" s="125">
        <f>'[1]Players Weekly Open Picks'!M50</f>
        <v>0</v>
      </c>
      <c r="M53" s="99"/>
      <c r="N53" s="125">
        <f>'[1]Players Weekly Open Picks'!O50</f>
        <v>0</v>
      </c>
      <c r="O53" s="99"/>
      <c r="P53" s="125">
        <f>'[1]Players Weekly Open Picks'!Q50</f>
        <v>0</v>
      </c>
      <c r="Q53" s="99"/>
      <c r="R53" s="125">
        <f>'[1]Players Weekly Open Picks'!S50</f>
        <v>0</v>
      </c>
      <c r="S53" s="99"/>
      <c r="T53" s="125">
        <f>'[1]Players Weekly Open Picks'!U50</f>
        <v>0</v>
      </c>
      <c r="U53" s="99"/>
      <c r="V53" s="125">
        <f>'[1]Players Weekly Open Picks'!W50</f>
        <v>0</v>
      </c>
      <c r="W53" s="99"/>
      <c r="X53" s="125">
        <f>'[1]Players Weekly Open Picks'!Y50</f>
        <v>0</v>
      </c>
      <c r="Y53" s="99"/>
      <c r="Z53" s="125">
        <f>'[1]Players Weekly Open Picks'!AA50</f>
        <v>0</v>
      </c>
      <c r="AA53" s="99"/>
      <c r="AB53" s="125">
        <f>'[1]Players Weekly Open Picks'!AC50</f>
        <v>0</v>
      </c>
      <c r="AC53" s="99"/>
      <c r="AD53" s="125">
        <f>'[1]Players Weekly Open Picks'!AE50</f>
        <v>0</v>
      </c>
      <c r="AE53" s="99"/>
      <c r="AF53" s="125">
        <f>'[1]Players Weekly Open Picks'!AG50</f>
        <v>0</v>
      </c>
      <c r="AG53" s="99"/>
      <c r="AH53" s="125">
        <f>'[1]Players Weekly Open Picks'!AI50</f>
        <v>0</v>
      </c>
      <c r="AI53" s="99"/>
      <c r="AJ53" s="125">
        <f>'[1]Players Weekly Open Picks'!AK50</f>
        <v>0</v>
      </c>
      <c r="AK53" s="99"/>
      <c r="AL53" s="125">
        <f>'[1]Players Weekly Open Picks'!AM50</f>
        <v>0</v>
      </c>
      <c r="AM53" s="99"/>
      <c r="AN53" s="125">
        <f>'[1]Players Weekly Open Picks'!AO50</f>
        <v>0</v>
      </c>
      <c r="AO53" s="99"/>
      <c r="AP53" s="125">
        <f>'[1]Players Weekly Open Picks'!AQ50</f>
        <v>0</v>
      </c>
      <c r="AQ53" s="99"/>
      <c r="AR53" s="125">
        <f>'[1]Players Weekly Open Picks'!AS50</f>
        <v>0</v>
      </c>
      <c r="AS53" s="99"/>
      <c r="AT53" s="125">
        <f>'[1]Players Weekly Open Picks'!AU50</f>
        <v>0</v>
      </c>
      <c r="AU53" s="99"/>
      <c r="AV53" s="125">
        <f>'[1]Players Weekly Open Picks'!AW50</f>
        <v>0</v>
      </c>
      <c r="AW53" s="99"/>
      <c r="AX53" s="125">
        <f>'[1]Players Weekly Open Picks'!AY50</f>
        <v>0</v>
      </c>
      <c r="AY53" s="99"/>
      <c r="AZ53" s="125">
        <f>'[1]Players Weekly Open Picks'!BA50</f>
        <v>0</v>
      </c>
      <c r="BA53" s="99"/>
      <c r="BB53" s="125">
        <f>'[1]Players Weekly Open Picks'!BC50</f>
        <v>0</v>
      </c>
      <c r="BC53" s="99"/>
      <c r="BD53" s="125">
        <f>'[1]Players Weekly Open Picks'!BE50</f>
        <v>0</v>
      </c>
      <c r="BE53" s="99"/>
      <c r="BF53" s="125">
        <f>'[1]Players Weekly Open Picks'!BG50</f>
        <v>0</v>
      </c>
      <c r="BG53" s="99"/>
      <c r="BH53" s="125">
        <f>'[1]Players Weekly Open Picks'!BI50</f>
        <v>0</v>
      </c>
      <c r="BI53" s="99"/>
      <c r="BJ53" s="125">
        <f>'[1]Players Weekly Open Picks'!BK50</f>
        <v>0</v>
      </c>
      <c r="BK53" s="99"/>
      <c r="BL53" s="125">
        <f>'[1]Players Weekly Open Picks'!BM50</f>
        <v>0</v>
      </c>
      <c r="BM53" s="99"/>
      <c r="BN53" s="125">
        <f>'[1]Players Weekly Open Picks'!BO50</f>
        <v>0</v>
      </c>
      <c r="BO53" s="99"/>
      <c r="BP53" s="125">
        <f>'[1]Players Weekly Open Picks'!BQ50</f>
        <v>0</v>
      </c>
      <c r="BQ53" s="99"/>
      <c r="BR53" s="125">
        <f>'[1]Players Weekly Open Picks'!BS50</f>
        <v>0</v>
      </c>
      <c r="BS53" s="99"/>
      <c r="BT53" s="125">
        <f>'[1]Players Weekly Open Picks'!BU50</f>
        <v>0</v>
      </c>
      <c r="BU53" s="99"/>
      <c r="BV53" s="125">
        <f>'[1]Players Weekly Open Picks'!BW50</f>
        <v>0</v>
      </c>
      <c r="BW53" s="99"/>
      <c r="BX53" s="125">
        <f>'[1]Players Weekly Open Picks'!BY50</f>
        <v>0</v>
      </c>
      <c r="BY53" s="99"/>
      <c r="BZ53" s="125">
        <f>'[1]Players Weekly Open Picks'!CA50</f>
        <v>0</v>
      </c>
      <c r="CA53" s="99"/>
      <c r="CB53" s="125">
        <f>'[1]Players Weekly Open Picks'!CC50</f>
        <v>0</v>
      </c>
      <c r="CC53" s="99"/>
      <c r="CD53" s="125">
        <f>'[1]Players Weekly Open Picks'!CE50</f>
        <v>0</v>
      </c>
      <c r="CE53" s="99"/>
      <c r="CF53" s="125">
        <f>'[1]Players Weekly Open Picks'!CG50</f>
        <v>0</v>
      </c>
      <c r="CG53" s="99"/>
      <c r="CH53" s="125">
        <f>'[1]Players Weekly Open Picks'!CI50</f>
        <v>0</v>
      </c>
      <c r="CI53" s="99"/>
      <c r="CJ53" s="125">
        <f>'[1]Players Weekly Open Picks'!CK50</f>
        <v>0</v>
      </c>
      <c r="CK53" s="99"/>
      <c r="CL53" s="125">
        <f>'[1]Players Weekly Open Picks'!CM50</f>
        <v>0</v>
      </c>
      <c r="CM53" s="99"/>
      <c r="CN53" s="125">
        <f>'[1]Players Weekly Open Picks'!CO50</f>
        <v>0</v>
      </c>
      <c r="CO53" s="99"/>
      <c r="CP53" s="125">
        <f>'[1]Players Weekly Open Picks'!CQ50</f>
        <v>0</v>
      </c>
      <c r="CQ53" s="99"/>
      <c r="CR53" s="125">
        <f>'[1]Players Weekly Open Picks'!CS50</f>
        <v>0</v>
      </c>
      <c r="CS53" s="99"/>
      <c r="CT53" s="125">
        <f>'[1]Players Weekly Open Picks'!CU50</f>
        <v>0</v>
      </c>
      <c r="CU53" s="99"/>
      <c r="CV53" s="125">
        <f>'[1]Players Weekly Open Picks'!CW50</f>
        <v>0</v>
      </c>
      <c r="CW53" s="99"/>
    </row>
    <row r="54" spans="1:101" ht="15.75" customHeight="1" x14ac:dyDescent="0.25">
      <c r="A54" s="100">
        <v>13</v>
      </c>
      <c r="B54" s="125">
        <f>'[1]Players Weekly Open Picks'!C51</f>
        <v>0</v>
      </c>
      <c r="C54" s="99"/>
      <c r="D54" s="125">
        <f>'[1]Players Weekly Open Picks'!E51</f>
        <v>0</v>
      </c>
      <c r="E54" s="99"/>
      <c r="F54" s="125">
        <f>'[1]Players Weekly Open Picks'!G51</f>
        <v>0</v>
      </c>
      <c r="G54" s="99"/>
      <c r="H54" s="125">
        <f>'[1]Players Weekly Open Picks'!I51</f>
        <v>0</v>
      </c>
      <c r="I54" s="99"/>
      <c r="J54" s="125">
        <f>'[1]Players Weekly Open Picks'!K51</f>
        <v>0</v>
      </c>
      <c r="K54" s="99"/>
      <c r="L54" s="125">
        <f>'[1]Players Weekly Open Picks'!M51</f>
        <v>0</v>
      </c>
      <c r="M54" s="99"/>
      <c r="N54" s="125">
        <f>'[1]Players Weekly Open Picks'!O51</f>
        <v>0</v>
      </c>
      <c r="O54" s="99"/>
      <c r="P54" s="125">
        <f>'[1]Players Weekly Open Picks'!Q51</f>
        <v>0</v>
      </c>
      <c r="Q54" s="99"/>
      <c r="R54" s="125">
        <f>'[1]Players Weekly Open Picks'!S51</f>
        <v>0</v>
      </c>
      <c r="S54" s="99"/>
      <c r="T54" s="125">
        <f>'[1]Players Weekly Open Picks'!U51</f>
        <v>0</v>
      </c>
      <c r="U54" s="99"/>
      <c r="V54" s="125">
        <f>'[1]Players Weekly Open Picks'!W51</f>
        <v>0</v>
      </c>
      <c r="W54" s="99"/>
      <c r="X54" s="125">
        <f>'[1]Players Weekly Open Picks'!Y51</f>
        <v>0</v>
      </c>
      <c r="Y54" s="99"/>
      <c r="Z54" s="125">
        <f>'[1]Players Weekly Open Picks'!AA51</f>
        <v>0</v>
      </c>
      <c r="AA54" s="99"/>
      <c r="AB54" s="125">
        <f>'[1]Players Weekly Open Picks'!AC51</f>
        <v>0</v>
      </c>
      <c r="AC54" s="99"/>
      <c r="AD54" s="125">
        <f>'[1]Players Weekly Open Picks'!AE51</f>
        <v>0</v>
      </c>
      <c r="AE54" s="99"/>
      <c r="AF54" s="125">
        <f>'[1]Players Weekly Open Picks'!AG51</f>
        <v>0</v>
      </c>
      <c r="AG54" s="99"/>
      <c r="AH54" s="125">
        <f>'[1]Players Weekly Open Picks'!AI51</f>
        <v>0</v>
      </c>
      <c r="AI54" s="99"/>
      <c r="AJ54" s="125">
        <f>'[1]Players Weekly Open Picks'!AK51</f>
        <v>0</v>
      </c>
      <c r="AK54" s="99"/>
      <c r="AL54" s="125">
        <f>'[1]Players Weekly Open Picks'!AM51</f>
        <v>0</v>
      </c>
      <c r="AM54" s="99"/>
      <c r="AN54" s="125">
        <f>'[1]Players Weekly Open Picks'!AO51</f>
        <v>0</v>
      </c>
      <c r="AO54" s="99"/>
      <c r="AP54" s="125">
        <f>'[1]Players Weekly Open Picks'!AQ51</f>
        <v>0</v>
      </c>
      <c r="AQ54" s="99"/>
      <c r="AR54" s="125">
        <f>'[1]Players Weekly Open Picks'!AS51</f>
        <v>0</v>
      </c>
      <c r="AS54" s="99"/>
      <c r="AT54" s="125">
        <f>'[1]Players Weekly Open Picks'!AU51</f>
        <v>0</v>
      </c>
      <c r="AU54" s="99"/>
      <c r="AV54" s="125">
        <f>'[1]Players Weekly Open Picks'!AW51</f>
        <v>0</v>
      </c>
      <c r="AW54" s="99"/>
      <c r="AX54" s="125">
        <f>'[1]Players Weekly Open Picks'!AY51</f>
        <v>0</v>
      </c>
      <c r="AY54" s="99"/>
      <c r="AZ54" s="125">
        <f>'[1]Players Weekly Open Picks'!BA51</f>
        <v>0</v>
      </c>
      <c r="BA54" s="99"/>
      <c r="BB54" s="125">
        <f>'[1]Players Weekly Open Picks'!BC51</f>
        <v>0</v>
      </c>
      <c r="BC54" s="99"/>
      <c r="BD54" s="125">
        <f>'[1]Players Weekly Open Picks'!BE51</f>
        <v>0</v>
      </c>
      <c r="BE54" s="99"/>
      <c r="BF54" s="125">
        <f>'[1]Players Weekly Open Picks'!BG51</f>
        <v>0</v>
      </c>
      <c r="BG54" s="99"/>
      <c r="BH54" s="125">
        <f>'[1]Players Weekly Open Picks'!BI51</f>
        <v>0</v>
      </c>
      <c r="BI54" s="99"/>
      <c r="BJ54" s="125">
        <f>'[1]Players Weekly Open Picks'!BK51</f>
        <v>0</v>
      </c>
      <c r="BK54" s="99"/>
      <c r="BL54" s="125">
        <f>'[1]Players Weekly Open Picks'!BM51</f>
        <v>0</v>
      </c>
      <c r="BM54" s="99"/>
      <c r="BN54" s="125">
        <f>'[1]Players Weekly Open Picks'!BO51</f>
        <v>0</v>
      </c>
      <c r="BO54" s="99"/>
      <c r="BP54" s="125">
        <f>'[1]Players Weekly Open Picks'!BQ51</f>
        <v>0</v>
      </c>
      <c r="BQ54" s="99"/>
      <c r="BR54" s="125">
        <f>'[1]Players Weekly Open Picks'!BS51</f>
        <v>0</v>
      </c>
      <c r="BS54" s="99"/>
      <c r="BT54" s="125">
        <f>'[1]Players Weekly Open Picks'!BU51</f>
        <v>0</v>
      </c>
      <c r="BU54" s="99"/>
      <c r="BV54" s="125">
        <f>'[1]Players Weekly Open Picks'!BW51</f>
        <v>0</v>
      </c>
      <c r="BW54" s="99"/>
      <c r="BX54" s="125">
        <f>'[1]Players Weekly Open Picks'!BY51</f>
        <v>0</v>
      </c>
      <c r="BY54" s="99"/>
      <c r="BZ54" s="125">
        <f>'[1]Players Weekly Open Picks'!CA51</f>
        <v>0</v>
      </c>
      <c r="CA54" s="99"/>
      <c r="CB54" s="125">
        <f>'[1]Players Weekly Open Picks'!CC51</f>
        <v>0</v>
      </c>
      <c r="CC54" s="99"/>
      <c r="CD54" s="125">
        <f>'[1]Players Weekly Open Picks'!CE51</f>
        <v>0</v>
      </c>
      <c r="CE54" s="99"/>
      <c r="CF54" s="125">
        <f>'[1]Players Weekly Open Picks'!CG51</f>
        <v>0</v>
      </c>
      <c r="CG54" s="99"/>
      <c r="CH54" s="125">
        <f>'[1]Players Weekly Open Picks'!CI51</f>
        <v>0</v>
      </c>
      <c r="CI54" s="99"/>
      <c r="CJ54" s="125">
        <f>'[1]Players Weekly Open Picks'!CK51</f>
        <v>0</v>
      </c>
      <c r="CK54" s="99"/>
      <c r="CL54" s="125">
        <f>'[1]Players Weekly Open Picks'!CM51</f>
        <v>0</v>
      </c>
      <c r="CM54" s="99"/>
      <c r="CN54" s="125">
        <f>'[1]Players Weekly Open Picks'!CO51</f>
        <v>0</v>
      </c>
      <c r="CO54" s="99"/>
      <c r="CP54" s="125">
        <f>'[1]Players Weekly Open Picks'!CQ51</f>
        <v>0</v>
      </c>
      <c r="CQ54" s="99"/>
      <c r="CR54" s="125">
        <f>'[1]Players Weekly Open Picks'!CS51</f>
        <v>0</v>
      </c>
      <c r="CS54" s="99"/>
      <c r="CT54" s="125">
        <f>'[1]Players Weekly Open Picks'!CU51</f>
        <v>0</v>
      </c>
      <c r="CU54" s="99"/>
      <c r="CV54" s="125">
        <f>'[1]Players Weekly Open Picks'!CW51</f>
        <v>0</v>
      </c>
      <c r="CW54" s="99"/>
    </row>
    <row r="55" spans="1:101" ht="15.75" customHeight="1" x14ac:dyDescent="0.25">
      <c r="A55" s="100">
        <v>13</v>
      </c>
      <c r="B55" s="125">
        <f>'[1]Players Weekly Open Picks'!C52</f>
        <v>0</v>
      </c>
      <c r="C55" s="99"/>
      <c r="D55" s="125">
        <f>'[1]Players Weekly Open Picks'!E52</f>
        <v>0</v>
      </c>
      <c r="E55" s="99"/>
      <c r="F55" s="125">
        <f>'[1]Players Weekly Open Picks'!G52</f>
        <v>0</v>
      </c>
      <c r="G55" s="99"/>
      <c r="H55" s="125">
        <f>'[1]Players Weekly Open Picks'!I52</f>
        <v>0</v>
      </c>
      <c r="I55" s="99"/>
      <c r="J55" s="125">
        <f>'[1]Players Weekly Open Picks'!K52</f>
        <v>0</v>
      </c>
      <c r="K55" s="99"/>
      <c r="L55" s="125">
        <f>'[1]Players Weekly Open Picks'!M52</f>
        <v>0</v>
      </c>
      <c r="M55" s="99"/>
      <c r="N55" s="125">
        <f>'[1]Players Weekly Open Picks'!O52</f>
        <v>0</v>
      </c>
      <c r="O55" s="99"/>
      <c r="P55" s="125">
        <f>'[1]Players Weekly Open Picks'!Q52</f>
        <v>0</v>
      </c>
      <c r="Q55" s="99"/>
      <c r="R55" s="125">
        <f>'[1]Players Weekly Open Picks'!S52</f>
        <v>0</v>
      </c>
      <c r="S55" s="99"/>
      <c r="T55" s="125">
        <f>'[1]Players Weekly Open Picks'!U52</f>
        <v>0</v>
      </c>
      <c r="U55" s="99"/>
      <c r="V55" s="125">
        <f>'[1]Players Weekly Open Picks'!W52</f>
        <v>0</v>
      </c>
      <c r="W55" s="99"/>
      <c r="X55" s="125">
        <f>'[1]Players Weekly Open Picks'!Y52</f>
        <v>0</v>
      </c>
      <c r="Y55" s="99"/>
      <c r="Z55" s="125">
        <f>'[1]Players Weekly Open Picks'!AA52</f>
        <v>0</v>
      </c>
      <c r="AA55" s="99"/>
      <c r="AB55" s="125">
        <f>'[1]Players Weekly Open Picks'!AC52</f>
        <v>0</v>
      </c>
      <c r="AC55" s="99"/>
      <c r="AD55" s="125">
        <f>'[1]Players Weekly Open Picks'!AE52</f>
        <v>0</v>
      </c>
      <c r="AE55" s="99"/>
      <c r="AF55" s="125">
        <f>'[1]Players Weekly Open Picks'!AG52</f>
        <v>0</v>
      </c>
      <c r="AG55" s="99"/>
      <c r="AH55" s="125">
        <f>'[1]Players Weekly Open Picks'!AI52</f>
        <v>0</v>
      </c>
      <c r="AI55" s="99"/>
      <c r="AJ55" s="125">
        <f>'[1]Players Weekly Open Picks'!AK52</f>
        <v>0</v>
      </c>
      <c r="AK55" s="99"/>
      <c r="AL55" s="125">
        <f>'[1]Players Weekly Open Picks'!AM52</f>
        <v>0</v>
      </c>
      <c r="AM55" s="99"/>
      <c r="AN55" s="125">
        <f>'[1]Players Weekly Open Picks'!AO52</f>
        <v>0</v>
      </c>
      <c r="AO55" s="99"/>
      <c r="AP55" s="125">
        <f>'[1]Players Weekly Open Picks'!AQ52</f>
        <v>0</v>
      </c>
      <c r="AQ55" s="99"/>
      <c r="AR55" s="125">
        <f>'[1]Players Weekly Open Picks'!AS52</f>
        <v>0</v>
      </c>
      <c r="AS55" s="99"/>
      <c r="AT55" s="125">
        <f>'[1]Players Weekly Open Picks'!AU52</f>
        <v>0</v>
      </c>
      <c r="AU55" s="99"/>
      <c r="AV55" s="125">
        <f>'[1]Players Weekly Open Picks'!AW52</f>
        <v>0</v>
      </c>
      <c r="AW55" s="99"/>
      <c r="AX55" s="125">
        <f>'[1]Players Weekly Open Picks'!AY52</f>
        <v>0</v>
      </c>
      <c r="AY55" s="99"/>
      <c r="AZ55" s="125">
        <f>'[1]Players Weekly Open Picks'!BA52</f>
        <v>0</v>
      </c>
      <c r="BA55" s="99"/>
      <c r="BB55" s="125">
        <f>'[1]Players Weekly Open Picks'!BC52</f>
        <v>0</v>
      </c>
      <c r="BC55" s="99"/>
      <c r="BD55" s="125">
        <f>'[1]Players Weekly Open Picks'!BE52</f>
        <v>0</v>
      </c>
      <c r="BE55" s="99"/>
      <c r="BF55" s="125">
        <f>'[1]Players Weekly Open Picks'!BG52</f>
        <v>0</v>
      </c>
      <c r="BG55" s="99"/>
      <c r="BH55" s="125">
        <f>'[1]Players Weekly Open Picks'!BI52</f>
        <v>0</v>
      </c>
      <c r="BI55" s="99"/>
      <c r="BJ55" s="125">
        <f>'[1]Players Weekly Open Picks'!BK52</f>
        <v>0</v>
      </c>
      <c r="BK55" s="99"/>
      <c r="BL55" s="125">
        <f>'[1]Players Weekly Open Picks'!BM52</f>
        <v>0</v>
      </c>
      <c r="BM55" s="99"/>
      <c r="BN55" s="125">
        <f>'[1]Players Weekly Open Picks'!BO52</f>
        <v>0</v>
      </c>
      <c r="BO55" s="99"/>
      <c r="BP55" s="125">
        <f>'[1]Players Weekly Open Picks'!BQ52</f>
        <v>0</v>
      </c>
      <c r="BQ55" s="99"/>
      <c r="BR55" s="125">
        <f>'[1]Players Weekly Open Picks'!BS52</f>
        <v>0</v>
      </c>
      <c r="BS55" s="99"/>
      <c r="BT55" s="125">
        <f>'[1]Players Weekly Open Picks'!BU52</f>
        <v>0</v>
      </c>
      <c r="BU55" s="99"/>
      <c r="BV55" s="125">
        <f>'[1]Players Weekly Open Picks'!BW52</f>
        <v>0</v>
      </c>
      <c r="BW55" s="99"/>
      <c r="BX55" s="125">
        <f>'[1]Players Weekly Open Picks'!BY52</f>
        <v>0</v>
      </c>
      <c r="BY55" s="99"/>
      <c r="BZ55" s="125">
        <f>'[1]Players Weekly Open Picks'!CA52</f>
        <v>0</v>
      </c>
      <c r="CA55" s="99"/>
      <c r="CB55" s="125">
        <f>'[1]Players Weekly Open Picks'!CC52</f>
        <v>0</v>
      </c>
      <c r="CC55" s="99"/>
      <c r="CD55" s="125">
        <f>'[1]Players Weekly Open Picks'!CE52</f>
        <v>0</v>
      </c>
      <c r="CE55" s="99"/>
      <c r="CF55" s="125">
        <f>'[1]Players Weekly Open Picks'!CG52</f>
        <v>0</v>
      </c>
      <c r="CG55" s="99"/>
      <c r="CH55" s="125">
        <f>'[1]Players Weekly Open Picks'!CI52</f>
        <v>0</v>
      </c>
      <c r="CI55" s="99"/>
      <c r="CJ55" s="125">
        <f>'[1]Players Weekly Open Picks'!CK52</f>
        <v>0</v>
      </c>
      <c r="CK55" s="99"/>
      <c r="CL55" s="125">
        <f>'[1]Players Weekly Open Picks'!CM52</f>
        <v>0</v>
      </c>
      <c r="CM55" s="99"/>
      <c r="CN55" s="125">
        <f>'[1]Players Weekly Open Picks'!CO52</f>
        <v>0</v>
      </c>
      <c r="CO55" s="99"/>
      <c r="CP55" s="125">
        <f>'[1]Players Weekly Open Picks'!CQ52</f>
        <v>0</v>
      </c>
      <c r="CQ55" s="99"/>
      <c r="CR55" s="125">
        <f>'[1]Players Weekly Open Picks'!CS52</f>
        <v>0</v>
      </c>
      <c r="CS55" s="99"/>
      <c r="CT55" s="125">
        <f>'[1]Players Weekly Open Picks'!CU52</f>
        <v>0</v>
      </c>
      <c r="CU55" s="99"/>
      <c r="CV55" s="125">
        <f>'[1]Players Weekly Open Picks'!CW52</f>
        <v>0</v>
      </c>
      <c r="CW55" s="99"/>
    </row>
    <row r="56" spans="1:101" ht="15.75" customHeight="1" x14ac:dyDescent="0.25">
      <c r="A56" s="100">
        <v>13</v>
      </c>
      <c r="B56" s="125">
        <f>'[1]Players Weekly Open Picks'!C53</f>
        <v>0</v>
      </c>
      <c r="C56" s="99"/>
      <c r="D56" s="125">
        <f>'[1]Players Weekly Open Picks'!E53</f>
        <v>0</v>
      </c>
      <c r="E56" s="99"/>
      <c r="F56" s="125">
        <f>'[1]Players Weekly Open Picks'!G53</f>
        <v>0</v>
      </c>
      <c r="G56" s="99"/>
      <c r="H56" s="125">
        <f>'[1]Players Weekly Open Picks'!I53</f>
        <v>0</v>
      </c>
      <c r="I56" s="99"/>
      <c r="J56" s="125">
        <f>'[1]Players Weekly Open Picks'!K53</f>
        <v>0</v>
      </c>
      <c r="K56" s="99"/>
      <c r="L56" s="125">
        <f>'[1]Players Weekly Open Picks'!M53</f>
        <v>0</v>
      </c>
      <c r="M56" s="99"/>
      <c r="N56" s="125">
        <f>'[1]Players Weekly Open Picks'!O53</f>
        <v>0</v>
      </c>
      <c r="O56" s="99"/>
      <c r="P56" s="125">
        <f>'[1]Players Weekly Open Picks'!Q53</f>
        <v>0</v>
      </c>
      <c r="Q56" s="99"/>
      <c r="R56" s="125">
        <f>'[1]Players Weekly Open Picks'!S53</f>
        <v>0</v>
      </c>
      <c r="S56" s="99"/>
      <c r="T56" s="125">
        <f>'[1]Players Weekly Open Picks'!U53</f>
        <v>0</v>
      </c>
      <c r="U56" s="99"/>
      <c r="V56" s="125">
        <f>'[1]Players Weekly Open Picks'!W53</f>
        <v>0</v>
      </c>
      <c r="W56" s="99"/>
      <c r="X56" s="125">
        <f>'[1]Players Weekly Open Picks'!Y53</f>
        <v>0</v>
      </c>
      <c r="Y56" s="99"/>
      <c r="Z56" s="125">
        <f>'[1]Players Weekly Open Picks'!AA53</f>
        <v>0</v>
      </c>
      <c r="AA56" s="99"/>
      <c r="AB56" s="125">
        <f>'[1]Players Weekly Open Picks'!AC53</f>
        <v>0</v>
      </c>
      <c r="AC56" s="99"/>
      <c r="AD56" s="125">
        <f>'[1]Players Weekly Open Picks'!AE53</f>
        <v>0</v>
      </c>
      <c r="AE56" s="99"/>
      <c r="AF56" s="125">
        <f>'[1]Players Weekly Open Picks'!AG53</f>
        <v>0</v>
      </c>
      <c r="AG56" s="99"/>
      <c r="AH56" s="125">
        <f>'[1]Players Weekly Open Picks'!AI53</f>
        <v>0</v>
      </c>
      <c r="AI56" s="99"/>
      <c r="AJ56" s="125">
        <f>'[1]Players Weekly Open Picks'!AK53</f>
        <v>0</v>
      </c>
      <c r="AK56" s="99"/>
      <c r="AL56" s="125">
        <f>'[1]Players Weekly Open Picks'!AM53</f>
        <v>0</v>
      </c>
      <c r="AM56" s="99"/>
      <c r="AN56" s="125">
        <f>'[1]Players Weekly Open Picks'!AO53</f>
        <v>0</v>
      </c>
      <c r="AO56" s="99"/>
      <c r="AP56" s="125">
        <f>'[1]Players Weekly Open Picks'!AQ53</f>
        <v>0</v>
      </c>
      <c r="AQ56" s="99"/>
      <c r="AR56" s="125">
        <f>'[1]Players Weekly Open Picks'!AS53</f>
        <v>0</v>
      </c>
      <c r="AS56" s="99"/>
      <c r="AT56" s="125">
        <f>'[1]Players Weekly Open Picks'!AU53</f>
        <v>0</v>
      </c>
      <c r="AU56" s="99"/>
      <c r="AV56" s="125">
        <f>'[1]Players Weekly Open Picks'!AW53</f>
        <v>0</v>
      </c>
      <c r="AW56" s="99"/>
      <c r="AX56" s="125">
        <f>'[1]Players Weekly Open Picks'!AY53</f>
        <v>0</v>
      </c>
      <c r="AY56" s="99"/>
      <c r="AZ56" s="125">
        <f>'[1]Players Weekly Open Picks'!BA53</f>
        <v>0</v>
      </c>
      <c r="BA56" s="99"/>
      <c r="BB56" s="125">
        <f>'[1]Players Weekly Open Picks'!BC53</f>
        <v>0</v>
      </c>
      <c r="BC56" s="99"/>
      <c r="BD56" s="125">
        <f>'[1]Players Weekly Open Picks'!BE53</f>
        <v>0</v>
      </c>
      <c r="BE56" s="99"/>
      <c r="BF56" s="125">
        <f>'[1]Players Weekly Open Picks'!BG53</f>
        <v>0</v>
      </c>
      <c r="BG56" s="99"/>
      <c r="BH56" s="125">
        <f>'[1]Players Weekly Open Picks'!BI53</f>
        <v>0</v>
      </c>
      <c r="BI56" s="99"/>
      <c r="BJ56" s="125">
        <f>'[1]Players Weekly Open Picks'!BK53</f>
        <v>0</v>
      </c>
      <c r="BK56" s="99"/>
      <c r="BL56" s="125">
        <f>'[1]Players Weekly Open Picks'!BM53</f>
        <v>0</v>
      </c>
      <c r="BM56" s="99"/>
      <c r="BN56" s="125">
        <f>'[1]Players Weekly Open Picks'!BO53</f>
        <v>0</v>
      </c>
      <c r="BO56" s="99"/>
      <c r="BP56" s="125">
        <f>'[1]Players Weekly Open Picks'!BQ53</f>
        <v>0</v>
      </c>
      <c r="BQ56" s="99"/>
      <c r="BR56" s="125">
        <f>'[1]Players Weekly Open Picks'!BS53</f>
        <v>0</v>
      </c>
      <c r="BS56" s="99"/>
      <c r="BT56" s="125">
        <f>'[1]Players Weekly Open Picks'!BU53</f>
        <v>0</v>
      </c>
      <c r="BU56" s="99"/>
      <c r="BV56" s="125">
        <f>'[1]Players Weekly Open Picks'!BW53</f>
        <v>0</v>
      </c>
      <c r="BW56" s="99"/>
      <c r="BX56" s="125">
        <f>'[1]Players Weekly Open Picks'!BY53</f>
        <v>0</v>
      </c>
      <c r="BY56" s="99"/>
      <c r="BZ56" s="125">
        <f>'[1]Players Weekly Open Picks'!CA53</f>
        <v>0</v>
      </c>
      <c r="CA56" s="99"/>
      <c r="CB56" s="125">
        <f>'[1]Players Weekly Open Picks'!CC53</f>
        <v>0</v>
      </c>
      <c r="CC56" s="99"/>
      <c r="CD56" s="125">
        <f>'[1]Players Weekly Open Picks'!CE53</f>
        <v>0</v>
      </c>
      <c r="CE56" s="99"/>
      <c r="CF56" s="125">
        <f>'[1]Players Weekly Open Picks'!CG53</f>
        <v>0</v>
      </c>
      <c r="CG56" s="99"/>
      <c r="CH56" s="125">
        <f>'[1]Players Weekly Open Picks'!CI53</f>
        <v>0</v>
      </c>
      <c r="CI56" s="99"/>
      <c r="CJ56" s="125">
        <f>'[1]Players Weekly Open Picks'!CK53</f>
        <v>0</v>
      </c>
      <c r="CK56" s="99"/>
      <c r="CL56" s="125">
        <f>'[1]Players Weekly Open Picks'!CM53</f>
        <v>0</v>
      </c>
      <c r="CM56" s="99"/>
      <c r="CN56" s="125">
        <f>'[1]Players Weekly Open Picks'!CO53</f>
        <v>0</v>
      </c>
      <c r="CO56" s="99"/>
      <c r="CP56" s="125">
        <f>'[1]Players Weekly Open Picks'!CQ53</f>
        <v>0</v>
      </c>
      <c r="CQ56" s="99"/>
      <c r="CR56" s="125">
        <f>'[1]Players Weekly Open Picks'!CS53</f>
        <v>0</v>
      </c>
      <c r="CS56" s="99"/>
      <c r="CT56" s="125">
        <f>'[1]Players Weekly Open Picks'!CU53</f>
        <v>0</v>
      </c>
      <c r="CU56" s="99"/>
      <c r="CV56" s="125">
        <f>'[1]Players Weekly Open Picks'!CW53</f>
        <v>0</v>
      </c>
      <c r="CW56" s="99"/>
    </row>
    <row r="57" spans="1:101" ht="15.75" customHeight="1" x14ac:dyDescent="0.25">
      <c r="A57" s="100">
        <v>13</v>
      </c>
      <c r="B57" s="125">
        <f>'[1]Players Weekly Open Picks'!C54</f>
        <v>0</v>
      </c>
      <c r="C57" s="99"/>
      <c r="D57" s="125">
        <f>'[1]Players Weekly Open Picks'!E54</f>
        <v>0</v>
      </c>
      <c r="E57" s="99"/>
      <c r="F57" s="125">
        <f>'[1]Players Weekly Open Picks'!G54</f>
        <v>0</v>
      </c>
      <c r="G57" s="99"/>
      <c r="H57" s="125">
        <f>'[1]Players Weekly Open Picks'!I54</f>
        <v>0</v>
      </c>
      <c r="I57" s="99"/>
      <c r="J57" s="125">
        <f>'[1]Players Weekly Open Picks'!K54</f>
        <v>0</v>
      </c>
      <c r="K57" s="99"/>
      <c r="L57" s="125">
        <f>'[1]Players Weekly Open Picks'!M54</f>
        <v>0</v>
      </c>
      <c r="M57" s="99"/>
      <c r="N57" s="125">
        <f>'[1]Players Weekly Open Picks'!O54</f>
        <v>0</v>
      </c>
      <c r="O57" s="99"/>
      <c r="P57" s="125">
        <f>'[1]Players Weekly Open Picks'!Q54</f>
        <v>0</v>
      </c>
      <c r="Q57" s="99"/>
      <c r="R57" s="125">
        <f>'[1]Players Weekly Open Picks'!S54</f>
        <v>0</v>
      </c>
      <c r="S57" s="99"/>
      <c r="T57" s="125">
        <f>'[1]Players Weekly Open Picks'!U54</f>
        <v>0</v>
      </c>
      <c r="U57" s="99"/>
      <c r="V57" s="125">
        <f>'[1]Players Weekly Open Picks'!W54</f>
        <v>0</v>
      </c>
      <c r="W57" s="99"/>
      <c r="X57" s="125">
        <f>'[1]Players Weekly Open Picks'!Y54</f>
        <v>0</v>
      </c>
      <c r="Y57" s="99"/>
      <c r="Z57" s="125">
        <f>'[1]Players Weekly Open Picks'!AA54</f>
        <v>0</v>
      </c>
      <c r="AA57" s="99"/>
      <c r="AB57" s="125">
        <f>'[1]Players Weekly Open Picks'!AC54</f>
        <v>0</v>
      </c>
      <c r="AC57" s="99"/>
      <c r="AD57" s="125">
        <f>'[1]Players Weekly Open Picks'!AE54</f>
        <v>0</v>
      </c>
      <c r="AE57" s="99"/>
      <c r="AF57" s="125">
        <f>'[1]Players Weekly Open Picks'!AG54</f>
        <v>0</v>
      </c>
      <c r="AG57" s="99"/>
      <c r="AH57" s="125">
        <f>'[1]Players Weekly Open Picks'!AI54</f>
        <v>0</v>
      </c>
      <c r="AI57" s="99"/>
      <c r="AJ57" s="125">
        <f>'[1]Players Weekly Open Picks'!AK54</f>
        <v>0</v>
      </c>
      <c r="AK57" s="99"/>
      <c r="AL57" s="125">
        <f>'[1]Players Weekly Open Picks'!AM54</f>
        <v>0</v>
      </c>
      <c r="AM57" s="99"/>
      <c r="AN57" s="125">
        <f>'[1]Players Weekly Open Picks'!AO54</f>
        <v>0</v>
      </c>
      <c r="AO57" s="99"/>
      <c r="AP57" s="125">
        <f>'[1]Players Weekly Open Picks'!AQ54</f>
        <v>0</v>
      </c>
      <c r="AQ57" s="99"/>
      <c r="AR57" s="125">
        <f>'[1]Players Weekly Open Picks'!AS54</f>
        <v>0</v>
      </c>
      <c r="AS57" s="99"/>
      <c r="AT57" s="125">
        <f>'[1]Players Weekly Open Picks'!AU54</f>
        <v>0</v>
      </c>
      <c r="AU57" s="99"/>
      <c r="AV57" s="125">
        <f>'[1]Players Weekly Open Picks'!AW54</f>
        <v>0</v>
      </c>
      <c r="AW57" s="99"/>
      <c r="AX57" s="125">
        <f>'[1]Players Weekly Open Picks'!AY54</f>
        <v>0</v>
      </c>
      <c r="AY57" s="99"/>
      <c r="AZ57" s="125">
        <f>'[1]Players Weekly Open Picks'!BA54</f>
        <v>0</v>
      </c>
      <c r="BA57" s="99"/>
      <c r="BB57" s="125">
        <f>'[1]Players Weekly Open Picks'!BC54</f>
        <v>0</v>
      </c>
      <c r="BC57" s="99"/>
      <c r="BD57" s="125">
        <f>'[1]Players Weekly Open Picks'!BE54</f>
        <v>0</v>
      </c>
      <c r="BE57" s="99"/>
      <c r="BF57" s="125">
        <f>'[1]Players Weekly Open Picks'!BG54</f>
        <v>0</v>
      </c>
      <c r="BG57" s="99"/>
      <c r="BH57" s="125">
        <f>'[1]Players Weekly Open Picks'!BI54</f>
        <v>0</v>
      </c>
      <c r="BI57" s="99"/>
      <c r="BJ57" s="125">
        <f>'[1]Players Weekly Open Picks'!BK54</f>
        <v>0</v>
      </c>
      <c r="BK57" s="99"/>
      <c r="BL57" s="125">
        <f>'[1]Players Weekly Open Picks'!BM54</f>
        <v>0</v>
      </c>
      <c r="BM57" s="99"/>
      <c r="BN57" s="125">
        <f>'[1]Players Weekly Open Picks'!BO54</f>
        <v>0</v>
      </c>
      <c r="BO57" s="99"/>
      <c r="BP57" s="125">
        <f>'[1]Players Weekly Open Picks'!BQ54</f>
        <v>0</v>
      </c>
      <c r="BQ57" s="99"/>
      <c r="BR57" s="125">
        <f>'[1]Players Weekly Open Picks'!BS54</f>
        <v>0</v>
      </c>
      <c r="BS57" s="99"/>
      <c r="BT57" s="125">
        <f>'[1]Players Weekly Open Picks'!BU54</f>
        <v>0</v>
      </c>
      <c r="BU57" s="99"/>
      <c r="BV57" s="125">
        <f>'[1]Players Weekly Open Picks'!BW54</f>
        <v>0</v>
      </c>
      <c r="BW57" s="99"/>
      <c r="BX57" s="125">
        <f>'[1]Players Weekly Open Picks'!BY54</f>
        <v>0</v>
      </c>
      <c r="BY57" s="99"/>
      <c r="BZ57" s="125">
        <f>'[1]Players Weekly Open Picks'!CA54</f>
        <v>0</v>
      </c>
      <c r="CA57" s="99"/>
      <c r="CB57" s="125">
        <f>'[1]Players Weekly Open Picks'!CC54</f>
        <v>0</v>
      </c>
      <c r="CC57" s="99"/>
      <c r="CD57" s="125">
        <f>'[1]Players Weekly Open Picks'!CE54</f>
        <v>0</v>
      </c>
      <c r="CE57" s="99"/>
      <c r="CF57" s="125">
        <f>'[1]Players Weekly Open Picks'!CG54</f>
        <v>0</v>
      </c>
      <c r="CG57" s="99"/>
      <c r="CH57" s="125">
        <f>'[1]Players Weekly Open Picks'!CI54</f>
        <v>0</v>
      </c>
      <c r="CI57" s="99"/>
      <c r="CJ57" s="125">
        <f>'[1]Players Weekly Open Picks'!CK54</f>
        <v>0</v>
      </c>
      <c r="CK57" s="99"/>
      <c r="CL57" s="125">
        <f>'[1]Players Weekly Open Picks'!CM54</f>
        <v>0</v>
      </c>
      <c r="CM57" s="99"/>
      <c r="CN57" s="125">
        <f>'[1]Players Weekly Open Picks'!CO54</f>
        <v>0</v>
      </c>
      <c r="CO57" s="99"/>
      <c r="CP57" s="125">
        <f>'[1]Players Weekly Open Picks'!CQ54</f>
        <v>0</v>
      </c>
      <c r="CQ57" s="99"/>
      <c r="CR57" s="125">
        <f>'[1]Players Weekly Open Picks'!CS54</f>
        <v>0</v>
      </c>
      <c r="CS57" s="99"/>
      <c r="CT57" s="125">
        <f>'[1]Players Weekly Open Picks'!CU54</f>
        <v>0</v>
      </c>
      <c r="CU57" s="99"/>
      <c r="CV57" s="125">
        <f>'[1]Players Weekly Open Picks'!CW54</f>
        <v>0</v>
      </c>
      <c r="CW57" s="99"/>
    </row>
    <row r="58" spans="1:101" ht="15.75" customHeight="1" x14ac:dyDescent="0.25">
      <c r="A58" s="100">
        <v>14</v>
      </c>
      <c r="B58" s="125">
        <f>'[1]Players Weekly Open Picks'!C55</f>
        <v>0</v>
      </c>
      <c r="C58" s="99"/>
      <c r="D58" s="125">
        <f>'[1]Players Weekly Open Picks'!E55</f>
        <v>0</v>
      </c>
      <c r="E58" s="99"/>
      <c r="F58" s="125">
        <f>'[1]Players Weekly Open Picks'!G55</f>
        <v>0</v>
      </c>
      <c r="G58" s="99"/>
      <c r="H58" s="125">
        <f>'[1]Players Weekly Open Picks'!I55</f>
        <v>0</v>
      </c>
      <c r="I58" s="99"/>
      <c r="J58" s="125">
        <f>'[1]Players Weekly Open Picks'!K55</f>
        <v>0</v>
      </c>
      <c r="K58" s="99"/>
      <c r="L58" s="125">
        <f>'[1]Players Weekly Open Picks'!M55</f>
        <v>0</v>
      </c>
      <c r="M58" s="99"/>
      <c r="N58" s="125">
        <f>'[1]Players Weekly Open Picks'!O55</f>
        <v>0</v>
      </c>
      <c r="O58" s="99"/>
      <c r="P58" s="125">
        <f>'[1]Players Weekly Open Picks'!Q55</f>
        <v>0</v>
      </c>
      <c r="Q58" s="99"/>
      <c r="R58" s="125">
        <f>'[1]Players Weekly Open Picks'!S55</f>
        <v>0</v>
      </c>
      <c r="S58" s="99"/>
      <c r="T58" s="125">
        <f>'[1]Players Weekly Open Picks'!U55</f>
        <v>0</v>
      </c>
      <c r="U58" s="99"/>
      <c r="V58" s="125">
        <f>'[1]Players Weekly Open Picks'!W55</f>
        <v>0</v>
      </c>
      <c r="W58" s="99"/>
      <c r="X58" s="125">
        <f>'[1]Players Weekly Open Picks'!Y55</f>
        <v>0</v>
      </c>
      <c r="Y58" s="99"/>
      <c r="Z58" s="125">
        <f>'[1]Players Weekly Open Picks'!AA55</f>
        <v>0</v>
      </c>
      <c r="AA58" s="99"/>
      <c r="AB58" s="125">
        <f>'[1]Players Weekly Open Picks'!AC55</f>
        <v>0</v>
      </c>
      <c r="AC58" s="99"/>
      <c r="AD58" s="125">
        <f>'[1]Players Weekly Open Picks'!AE55</f>
        <v>0</v>
      </c>
      <c r="AE58" s="99"/>
      <c r="AF58" s="125">
        <f>'[1]Players Weekly Open Picks'!AG55</f>
        <v>0</v>
      </c>
      <c r="AG58" s="99"/>
      <c r="AH58" s="125">
        <f>'[1]Players Weekly Open Picks'!AI55</f>
        <v>0</v>
      </c>
      <c r="AI58" s="99"/>
      <c r="AJ58" s="125">
        <f>'[1]Players Weekly Open Picks'!AK55</f>
        <v>0</v>
      </c>
      <c r="AK58" s="99"/>
      <c r="AL58" s="125">
        <f>'[1]Players Weekly Open Picks'!AM55</f>
        <v>0</v>
      </c>
      <c r="AM58" s="99"/>
      <c r="AN58" s="125">
        <f>'[1]Players Weekly Open Picks'!AO55</f>
        <v>0</v>
      </c>
      <c r="AO58" s="99"/>
      <c r="AP58" s="125">
        <f>'[1]Players Weekly Open Picks'!AQ55</f>
        <v>0</v>
      </c>
      <c r="AQ58" s="99"/>
      <c r="AR58" s="125">
        <f>'[1]Players Weekly Open Picks'!AS55</f>
        <v>0</v>
      </c>
      <c r="AS58" s="99"/>
      <c r="AT58" s="125">
        <f>'[1]Players Weekly Open Picks'!AU55</f>
        <v>0</v>
      </c>
      <c r="AU58" s="99"/>
      <c r="AV58" s="125">
        <f>'[1]Players Weekly Open Picks'!AW55</f>
        <v>0</v>
      </c>
      <c r="AW58" s="99"/>
      <c r="AX58" s="125">
        <f>'[1]Players Weekly Open Picks'!AY55</f>
        <v>0</v>
      </c>
      <c r="AY58" s="99"/>
      <c r="AZ58" s="125">
        <f>'[1]Players Weekly Open Picks'!BA55</f>
        <v>0</v>
      </c>
      <c r="BA58" s="99"/>
      <c r="BB58" s="125">
        <f>'[1]Players Weekly Open Picks'!BC55</f>
        <v>0</v>
      </c>
      <c r="BC58" s="99"/>
      <c r="BD58" s="125">
        <f>'[1]Players Weekly Open Picks'!BE55</f>
        <v>0</v>
      </c>
      <c r="BE58" s="99"/>
      <c r="BF58" s="125">
        <f>'[1]Players Weekly Open Picks'!BG55</f>
        <v>0</v>
      </c>
      <c r="BG58" s="99"/>
      <c r="BH58" s="125">
        <f>'[1]Players Weekly Open Picks'!BI55</f>
        <v>0</v>
      </c>
      <c r="BI58" s="99"/>
      <c r="BJ58" s="125">
        <f>'[1]Players Weekly Open Picks'!BK55</f>
        <v>0</v>
      </c>
      <c r="BK58" s="99"/>
      <c r="BL58" s="125">
        <f>'[1]Players Weekly Open Picks'!BM55</f>
        <v>0</v>
      </c>
      <c r="BM58" s="99"/>
      <c r="BN58" s="125">
        <f>'[1]Players Weekly Open Picks'!BO55</f>
        <v>0</v>
      </c>
      <c r="BO58" s="99"/>
      <c r="BP58" s="125">
        <f>'[1]Players Weekly Open Picks'!BQ55</f>
        <v>0</v>
      </c>
      <c r="BQ58" s="99"/>
      <c r="BR58" s="125">
        <f>'[1]Players Weekly Open Picks'!BS55</f>
        <v>0</v>
      </c>
      <c r="BS58" s="99"/>
      <c r="BT58" s="125">
        <f>'[1]Players Weekly Open Picks'!BU55</f>
        <v>0</v>
      </c>
      <c r="BU58" s="99"/>
      <c r="BV58" s="125">
        <f>'[1]Players Weekly Open Picks'!BW55</f>
        <v>0</v>
      </c>
      <c r="BW58" s="99"/>
      <c r="BX58" s="125">
        <f>'[1]Players Weekly Open Picks'!BY55</f>
        <v>0</v>
      </c>
      <c r="BY58" s="99"/>
      <c r="BZ58" s="125">
        <f>'[1]Players Weekly Open Picks'!CA55</f>
        <v>0</v>
      </c>
      <c r="CA58" s="99"/>
      <c r="CB58" s="125">
        <f>'[1]Players Weekly Open Picks'!CC55</f>
        <v>0</v>
      </c>
      <c r="CC58" s="99"/>
      <c r="CD58" s="125">
        <f>'[1]Players Weekly Open Picks'!CE55</f>
        <v>0</v>
      </c>
      <c r="CE58" s="99"/>
      <c r="CF58" s="125">
        <f>'[1]Players Weekly Open Picks'!CG55</f>
        <v>0</v>
      </c>
      <c r="CG58" s="99"/>
      <c r="CH58" s="125">
        <f>'[1]Players Weekly Open Picks'!CI55</f>
        <v>0</v>
      </c>
      <c r="CI58" s="99"/>
      <c r="CJ58" s="125">
        <f>'[1]Players Weekly Open Picks'!CK55</f>
        <v>0</v>
      </c>
      <c r="CK58" s="99"/>
      <c r="CL58" s="125">
        <f>'[1]Players Weekly Open Picks'!CM55</f>
        <v>0</v>
      </c>
      <c r="CM58" s="99"/>
      <c r="CN58" s="125">
        <f>'[1]Players Weekly Open Picks'!CO55</f>
        <v>0</v>
      </c>
      <c r="CO58" s="99"/>
      <c r="CP58" s="125">
        <f>'[1]Players Weekly Open Picks'!CQ55</f>
        <v>0</v>
      </c>
      <c r="CQ58" s="99"/>
      <c r="CR58" s="125">
        <f>'[1]Players Weekly Open Picks'!CS55</f>
        <v>0</v>
      </c>
      <c r="CS58" s="99"/>
      <c r="CT58" s="125">
        <f>'[1]Players Weekly Open Picks'!CU55</f>
        <v>0</v>
      </c>
      <c r="CU58" s="99"/>
      <c r="CV58" s="125">
        <f>'[1]Players Weekly Open Picks'!CW55</f>
        <v>0</v>
      </c>
      <c r="CW58" s="99"/>
    </row>
    <row r="59" spans="1:101" ht="15.75" customHeight="1" x14ac:dyDescent="0.25">
      <c r="A59" s="100">
        <v>14</v>
      </c>
      <c r="B59" s="125">
        <f>'[1]Players Weekly Open Picks'!C56</f>
        <v>0</v>
      </c>
      <c r="C59" s="99"/>
      <c r="D59" s="125">
        <f>'[1]Players Weekly Open Picks'!E56</f>
        <v>0</v>
      </c>
      <c r="E59" s="99"/>
      <c r="F59" s="125">
        <f>'[1]Players Weekly Open Picks'!G56</f>
        <v>0</v>
      </c>
      <c r="G59" s="99"/>
      <c r="H59" s="125">
        <f>'[1]Players Weekly Open Picks'!I56</f>
        <v>0</v>
      </c>
      <c r="I59" s="99"/>
      <c r="J59" s="125">
        <f>'[1]Players Weekly Open Picks'!K56</f>
        <v>0</v>
      </c>
      <c r="K59" s="99"/>
      <c r="L59" s="125">
        <f>'[1]Players Weekly Open Picks'!M56</f>
        <v>0</v>
      </c>
      <c r="M59" s="99"/>
      <c r="N59" s="125">
        <f>'[1]Players Weekly Open Picks'!O56</f>
        <v>0</v>
      </c>
      <c r="O59" s="99"/>
      <c r="P59" s="125">
        <f>'[1]Players Weekly Open Picks'!Q56</f>
        <v>0</v>
      </c>
      <c r="Q59" s="99"/>
      <c r="R59" s="125">
        <f>'[1]Players Weekly Open Picks'!S56</f>
        <v>0</v>
      </c>
      <c r="S59" s="99"/>
      <c r="T59" s="125">
        <f>'[1]Players Weekly Open Picks'!U56</f>
        <v>0</v>
      </c>
      <c r="U59" s="99"/>
      <c r="V59" s="125">
        <f>'[1]Players Weekly Open Picks'!W56</f>
        <v>0</v>
      </c>
      <c r="W59" s="99"/>
      <c r="X59" s="125">
        <f>'[1]Players Weekly Open Picks'!Y56</f>
        <v>0</v>
      </c>
      <c r="Y59" s="99"/>
      <c r="Z59" s="125">
        <f>'[1]Players Weekly Open Picks'!AA56</f>
        <v>0</v>
      </c>
      <c r="AA59" s="99"/>
      <c r="AB59" s="125">
        <f>'[1]Players Weekly Open Picks'!AC56</f>
        <v>0</v>
      </c>
      <c r="AC59" s="99"/>
      <c r="AD59" s="125">
        <f>'[1]Players Weekly Open Picks'!AE56</f>
        <v>0</v>
      </c>
      <c r="AE59" s="99"/>
      <c r="AF59" s="125">
        <f>'[1]Players Weekly Open Picks'!AG56</f>
        <v>0</v>
      </c>
      <c r="AG59" s="99"/>
      <c r="AH59" s="125">
        <f>'[1]Players Weekly Open Picks'!AI56</f>
        <v>0</v>
      </c>
      <c r="AI59" s="99"/>
      <c r="AJ59" s="125">
        <f>'[1]Players Weekly Open Picks'!AK56</f>
        <v>0</v>
      </c>
      <c r="AK59" s="99"/>
      <c r="AL59" s="125">
        <f>'[1]Players Weekly Open Picks'!AM56</f>
        <v>0</v>
      </c>
      <c r="AM59" s="99"/>
      <c r="AN59" s="125">
        <f>'[1]Players Weekly Open Picks'!AO56</f>
        <v>0</v>
      </c>
      <c r="AO59" s="99"/>
      <c r="AP59" s="125">
        <f>'[1]Players Weekly Open Picks'!AQ56</f>
        <v>0</v>
      </c>
      <c r="AQ59" s="99"/>
      <c r="AR59" s="125">
        <f>'[1]Players Weekly Open Picks'!AS56</f>
        <v>0</v>
      </c>
      <c r="AS59" s="99"/>
      <c r="AT59" s="125">
        <f>'[1]Players Weekly Open Picks'!AU56</f>
        <v>0</v>
      </c>
      <c r="AU59" s="99"/>
      <c r="AV59" s="125">
        <f>'[1]Players Weekly Open Picks'!AW56</f>
        <v>0</v>
      </c>
      <c r="AW59" s="99"/>
      <c r="AX59" s="125">
        <f>'[1]Players Weekly Open Picks'!AY56</f>
        <v>0</v>
      </c>
      <c r="AY59" s="99"/>
      <c r="AZ59" s="125">
        <f>'[1]Players Weekly Open Picks'!BA56</f>
        <v>0</v>
      </c>
      <c r="BA59" s="99"/>
      <c r="BB59" s="125">
        <f>'[1]Players Weekly Open Picks'!BC56</f>
        <v>0</v>
      </c>
      <c r="BC59" s="99"/>
      <c r="BD59" s="125">
        <f>'[1]Players Weekly Open Picks'!BE56</f>
        <v>0</v>
      </c>
      <c r="BE59" s="99"/>
      <c r="BF59" s="125">
        <f>'[1]Players Weekly Open Picks'!BG56</f>
        <v>0</v>
      </c>
      <c r="BG59" s="99"/>
      <c r="BH59" s="125">
        <f>'[1]Players Weekly Open Picks'!BI56</f>
        <v>0</v>
      </c>
      <c r="BI59" s="99"/>
      <c r="BJ59" s="125">
        <f>'[1]Players Weekly Open Picks'!BK56</f>
        <v>0</v>
      </c>
      <c r="BK59" s="99"/>
      <c r="BL59" s="125">
        <f>'[1]Players Weekly Open Picks'!BM56</f>
        <v>0</v>
      </c>
      <c r="BM59" s="99"/>
      <c r="BN59" s="125">
        <f>'[1]Players Weekly Open Picks'!BO56</f>
        <v>0</v>
      </c>
      <c r="BO59" s="99"/>
      <c r="BP59" s="125">
        <f>'[1]Players Weekly Open Picks'!BQ56</f>
        <v>0</v>
      </c>
      <c r="BQ59" s="99"/>
      <c r="BR59" s="125">
        <f>'[1]Players Weekly Open Picks'!BS56</f>
        <v>0</v>
      </c>
      <c r="BS59" s="99"/>
      <c r="BT59" s="125">
        <f>'[1]Players Weekly Open Picks'!BU56</f>
        <v>0</v>
      </c>
      <c r="BU59" s="99"/>
      <c r="BV59" s="125">
        <f>'[1]Players Weekly Open Picks'!BW56</f>
        <v>0</v>
      </c>
      <c r="BW59" s="99"/>
      <c r="BX59" s="125">
        <f>'[1]Players Weekly Open Picks'!BY56</f>
        <v>0</v>
      </c>
      <c r="BY59" s="99"/>
      <c r="BZ59" s="125">
        <f>'[1]Players Weekly Open Picks'!CA56</f>
        <v>0</v>
      </c>
      <c r="CA59" s="99"/>
      <c r="CB59" s="125">
        <f>'[1]Players Weekly Open Picks'!CC56</f>
        <v>0</v>
      </c>
      <c r="CC59" s="99"/>
      <c r="CD59" s="125">
        <f>'[1]Players Weekly Open Picks'!CE56</f>
        <v>0</v>
      </c>
      <c r="CE59" s="99"/>
      <c r="CF59" s="125">
        <f>'[1]Players Weekly Open Picks'!CG56</f>
        <v>0</v>
      </c>
      <c r="CG59" s="99"/>
      <c r="CH59" s="125">
        <f>'[1]Players Weekly Open Picks'!CI56</f>
        <v>0</v>
      </c>
      <c r="CI59" s="99"/>
      <c r="CJ59" s="125">
        <f>'[1]Players Weekly Open Picks'!CK56</f>
        <v>0</v>
      </c>
      <c r="CK59" s="99"/>
      <c r="CL59" s="125">
        <f>'[1]Players Weekly Open Picks'!CM56</f>
        <v>0</v>
      </c>
      <c r="CM59" s="99"/>
      <c r="CN59" s="125">
        <f>'[1]Players Weekly Open Picks'!CO56</f>
        <v>0</v>
      </c>
      <c r="CO59" s="99"/>
      <c r="CP59" s="125">
        <f>'[1]Players Weekly Open Picks'!CQ56</f>
        <v>0</v>
      </c>
      <c r="CQ59" s="99"/>
      <c r="CR59" s="125">
        <f>'[1]Players Weekly Open Picks'!CS56</f>
        <v>0</v>
      </c>
      <c r="CS59" s="99"/>
      <c r="CT59" s="125">
        <f>'[1]Players Weekly Open Picks'!CU56</f>
        <v>0</v>
      </c>
      <c r="CU59" s="99"/>
      <c r="CV59" s="125">
        <f>'[1]Players Weekly Open Picks'!CW56</f>
        <v>0</v>
      </c>
      <c r="CW59" s="99"/>
    </row>
    <row r="60" spans="1:101" ht="15.75" customHeight="1" x14ac:dyDescent="0.25">
      <c r="A60" s="100">
        <v>14</v>
      </c>
      <c r="B60" s="125">
        <f>'[1]Players Weekly Open Picks'!C57</f>
        <v>0</v>
      </c>
      <c r="C60" s="99"/>
      <c r="D60" s="125">
        <f>'[1]Players Weekly Open Picks'!E57</f>
        <v>0</v>
      </c>
      <c r="E60" s="99"/>
      <c r="F60" s="125">
        <f>'[1]Players Weekly Open Picks'!G57</f>
        <v>0</v>
      </c>
      <c r="G60" s="99"/>
      <c r="H60" s="125">
        <f>'[1]Players Weekly Open Picks'!I57</f>
        <v>0</v>
      </c>
      <c r="I60" s="99"/>
      <c r="J60" s="125">
        <f>'[1]Players Weekly Open Picks'!K57</f>
        <v>0</v>
      </c>
      <c r="K60" s="99"/>
      <c r="L60" s="125">
        <f>'[1]Players Weekly Open Picks'!M57</f>
        <v>0</v>
      </c>
      <c r="M60" s="99"/>
      <c r="N60" s="125">
        <f>'[1]Players Weekly Open Picks'!O57</f>
        <v>0</v>
      </c>
      <c r="O60" s="99"/>
      <c r="P60" s="125">
        <f>'[1]Players Weekly Open Picks'!Q57</f>
        <v>0</v>
      </c>
      <c r="Q60" s="99"/>
      <c r="R60" s="125">
        <f>'[1]Players Weekly Open Picks'!S57</f>
        <v>0</v>
      </c>
      <c r="S60" s="99"/>
      <c r="T60" s="125">
        <f>'[1]Players Weekly Open Picks'!U57</f>
        <v>0</v>
      </c>
      <c r="U60" s="99"/>
      <c r="V60" s="125">
        <f>'[1]Players Weekly Open Picks'!W57</f>
        <v>0</v>
      </c>
      <c r="W60" s="99"/>
      <c r="X60" s="125">
        <f>'[1]Players Weekly Open Picks'!Y57</f>
        <v>0</v>
      </c>
      <c r="Y60" s="99"/>
      <c r="Z60" s="125">
        <f>'[1]Players Weekly Open Picks'!AA57</f>
        <v>0</v>
      </c>
      <c r="AA60" s="99"/>
      <c r="AB60" s="125">
        <f>'[1]Players Weekly Open Picks'!AC57</f>
        <v>0</v>
      </c>
      <c r="AC60" s="99"/>
      <c r="AD60" s="125">
        <f>'[1]Players Weekly Open Picks'!AE57</f>
        <v>0</v>
      </c>
      <c r="AE60" s="99"/>
      <c r="AF60" s="125">
        <f>'[1]Players Weekly Open Picks'!AG57</f>
        <v>0</v>
      </c>
      <c r="AG60" s="99"/>
      <c r="AH60" s="125">
        <f>'[1]Players Weekly Open Picks'!AI57</f>
        <v>0</v>
      </c>
      <c r="AI60" s="99"/>
      <c r="AJ60" s="125">
        <f>'[1]Players Weekly Open Picks'!AK57</f>
        <v>0</v>
      </c>
      <c r="AK60" s="99"/>
      <c r="AL60" s="125">
        <f>'[1]Players Weekly Open Picks'!AM57</f>
        <v>0</v>
      </c>
      <c r="AM60" s="99"/>
      <c r="AN60" s="125">
        <f>'[1]Players Weekly Open Picks'!AO57</f>
        <v>0</v>
      </c>
      <c r="AO60" s="99"/>
      <c r="AP60" s="125">
        <f>'[1]Players Weekly Open Picks'!AQ57</f>
        <v>0</v>
      </c>
      <c r="AQ60" s="99"/>
      <c r="AR60" s="125">
        <f>'[1]Players Weekly Open Picks'!AS57</f>
        <v>0</v>
      </c>
      <c r="AS60" s="99"/>
      <c r="AT60" s="125">
        <f>'[1]Players Weekly Open Picks'!AU57</f>
        <v>0</v>
      </c>
      <c r="AU60" s="99"/>
      <c r="AV60" s="125">
        <f>'[1]Players Weekly Open Picks'!AW57</f>
        <v>0</v>
      </c>
      <c r="AW60" s="99"/>
      <c r="AX60" s="125">
        <f>'[1]Players Weekly Open Picks'!AY57</f>
        <v>0</v>
      </c>
      <c r="AY60" s="99"/>
      <c r="AZ60" s="125">
        <f>'[1]Players Weekly Open Picks'!BA57</f>
        <v>0</v>
      </c>
      <c r="BA60" s="99"/>
      <c r="BB60" s="125">
        <f>'[1]Players Weekly Open Picks'!BC57</f>
        <v>0</v>
      </c>
      <c r="BC60" s="99"/>
      <c r="BD60" s="125">
        <f>'[1]Players Weekly Open Picks'!BE57</f>
        <v>0</v>
      </c>
      <c r="BE60" s="99"/>
      <c r="BF60" s="125">
        <f>'[1]Players Weekly Open Picks'!BG57</f>
        <v>0</v>
      </c>
      <c r="BG60" s="99"/>
      <c r="BH60" s="125">
        <f>'[1]Players Weekly Open Picks'!BI57</f>
        <v>0</v>
      </c>
      <c r="BI60" s="99"/>
      <c r="BJ60" s="125">
        <f>'[1]Players Weekly Open Picks'!BK57</f>
        <v>0</v>
      </c>
      <c r="BK60" s="99"/>
      <c r="BL60" s="125">
        <f>'[1]Players Weekly Open Picks'!BM57</f>
        <v>0</v>
      </c>
      <c r="BM60" s="99"/>
      <c r="BN60" s="125">
        <f>'[1]Players Weekly Open Picks'!BO57</f>
        <v>0</v>
      </c>
      <c r="BO60" s="99"/>
      <c r="BP60" s="125">
        <f>'[1]Players Weekly Open Picks'!BQ57</f>
        <v>0</v>
      </c>
      <c r="BQ60" s="99"/>
      <c r="BR60" s="125">
        <f>'[1]Players Weekly Open Picks'!BS57</f>
        <v>0</v>
      </c>
      <c r="BS60" s="99"/>
      <c r="BT60" s="125">
        <f>'[1]Players Weekly Open Picks'!BU57</f>
        <v>0</v>
      </c>
      <c r="BU60" s="99"/>
      <c r="BV60" s="125">
        <f>'[1]Players Weekly Open Picks'!BW57</f>
        <v>0</v>
      </c>
      <c r="BW60" s="99"/>
      <c r="BX60" s="125">
        <f>'[1]Players Weekly Open Picks'!BY57</f>
        <v>0</v>
      </c>
      <c r="BY60" s="99"/>
      <c r="BZ60" s="125">
        <f>'[1]Players Weekly Open Picks'!CA57</f>
        <v>0</v>
      </c>
      <c r="CA60" s="99"/>
      <c r="CB60" s="125">
        <f>'[1]Players Weekly Open Picks'!CC57</f>
        <v>0</v>
      </c>
      <c r="CC60" s="99"/>
      <c r="CD60" s="125">
        <f>'[1]Players Weekly Open Picks'!CE57</f>
        <v>0</v>
      </c>
      <c r="CE60" s="99"/>
      <c r="CF60" s="125">
        <f>'[1]Players Weekly Open Picks'!CG57</f>
        <v>0</v>
      </c>
      <c r="CG60" s="99"/>
      <c r="CH60" s="125">
        <f>'[1]Players Weekly Open Picks'!CI57</f>
        <v>0</v>
      </c>
      <c r="CI60" s="99"/>
      <c r="CJ60" s="125">
        <f>'[1]Players Weekly Open Picks'!CK57</f>
        <v>0</v>
      </c>
      <c r="CK60" s="99"/>
      <c r="CL60" s="125">
        <f>'[1]Players Weekly Open Picks'!CM57</f>
        <v>0</v>
      </c>
      <c r="CM60" s="99"/>
      <c r="CN60" s="125">
        <f>'[1]Players Weekly Open Picks'!CO57</f>
        <v>0</v>
      </c>
      <c r="CO60" s="99"/>
      <c r="CP60" s="125">
        <f>'[1]Players Weekly Open Picks'!CQ57</f>
        <v>0</v>
      </c>
      <c r="CQ60" s="99"/>
      <c r="CR60" s="125">
        <f>'[1]Players Weekly Open Picks'!CS57</f>
        <v>0</v>
      </c>
      <c r="CS60" s="99"/>
      <c r="CT60" s="125">
        <f>'[1]Players Weekly Open Picks'!CU57</f>
        <v>0</v>
      </c>
      <c r="CU60" s="99"/>
      <c r="CV60" s="125">
        <f>'[1]Players Weekly Open Picks'!CW57</f>
        <v>0</v>
      </c>
      <c r="CW60" s="99"/>
    </row>
    <row r="61" spans="1:101" ht="15.75" customHeight="1" x14ac:dyDescent="0.25">
      <c r="A61" s="100">
        <v>14</v>
      </c>
      <c r="B61" s="125">
        <f>'[1]Players Weekly Open Picks'!C58</f>
        <v>0</v>
      </c>
      <c r="C61" s="99"/>
      <c r="D61" s="125">
        <f>'[1]Players Weekly Open Picks'!E58</f>
        <v>0</v>
      </c>
      <c r="E61" s="99"/>
      <c r="F61" s="125">
        <f>'[1]Players Weekly Open Picks'!G58</f>
        <v>0</v>
      </c>
      <c r="G61" s="99"/>
      <c r="H61" s="125">
        <f>'[1]Players Weekly Open Picks'!I58</f>
        <v>0</v>
      </c>
      <c r="I61" s="99"/>
      <c r="J61" s="125">
        <f>'[1]Players Weekly Open Picks'!K58</f>
        <v>0</v>
      </c>
      <c r="K61" s="99"/>
      <c r="L61" s="125">
        <f>'[1]Players Weekly Open Picks'!M58</f>
        <v>0</v>
      </c>
      <c r="M61" s="99"/>
      <c r="N61" s="125">
        <f>'[1]Players Weekly Open Picks'!O58</f>
        <v>0</v>
      </c>
      <c r="O61" s="99"/>
      <c r="P61" s="125">
        <f>'[1]Players Weekly Open Picks'!Q58</f>
        <v>0</v>
      </c>
      <c r="Q61" s="99"/>
      <c r="R61" s="125">
        <f>'[1]Players Weekly Open Picks'!S58</f>
        <v>0</v>
      </c>
      <c r="S61" s="99"/>
      <c r="T61" s="125">
        <f>'[1]Players Weekly Open Picks'!U58</f>
        <v>0</v>
      </c>
      <c r="U61" s="99"/>
      <c r="V61" s="125">
        <f>'[1]Players Weekly Open Picks'!W58</f>
        <v>0</v>
      </c>
      <c r="W61" s="99"/>
      <c r="X61" s="125">
        <f>'[1]Players Weekly Open Picks'!Y58</f>
        <v>0</v>
      </c>
      <c r="Y61" s="99"/>
      <c r="Z61" s="125">
        <f>'[1]Players Weekly Open Picks'!AA58</f>
        <v>0</v>
      </c>
      <c r="AA61" s="99"/>
      <c r="AB61" s="125">
        <f>'[1]Players Weekly Open Picks'!AC58</f>
        <v>0</v>
      </c>
      <c r="AC61" s="99"/>
      <c r="AD61" s="125">
        <f>'[1]Players Weekly Open Picks'!AE58</f>
        <v>0</v>
      </c>
      <c r="AE61" s="99"/>
      <c r="AF61" s="125">
        <f>'[1]Players Weekly Open Picks'!AG58</f>
        <v>0</v>
      </c>
      <c r="AG61" s="99"/>
      <c r="AH61" s="125">
        <f>'[1]Players Weekly Open Picks'!AI58</f>
        <v>0</v>
      </c>
      <c r="AI61" s="99"/>
      <c r="AJ61" s="125">
        <f>'[1]Players Weekly Open Picks'!AK58</f>
        <v>0</v>
      </c>
      <c r="AK61" s="99"/>
      <c r="AL61" s="125">
        <f>'[1]Players Weekly Open Picks'!AM58</f>
        <v>0</v>
      </c>
      <c r="AM61" s="99"/>
      <c r="AN61" s="125">
        <f>'[1]Players Weekly Open Picks'!AO58</f>
        <v>0</v>
      </c>
      <c r="AO61" s="99"/>
      <c r="AP61" s="125">
        <f>'[1]Players Weekly Open Picks'!AQ58</f>
        <v>0</v>
      </c>
      <c r="AQ61" s="99"/>
      <c r="AR61" s="125">
        <f>'[1]Players Weekly Open Picks'!AS58</f>
        <v>0</v>
      </c>
      <c r="AS61" s="99"/>
      <c r="AT61" s="125">
        <f>'[1]Players Weekly Open Picks'!AU58</f>
        <v>0</v>
      </c>
      <c r="AU61" s="99"/>
      <c r="AV61" s="125">
        <f>'[1]Players Weekly Open Picks'!AW58</f>
        <v>0</v>
      </c>
      <c r="AW61" s="99"/>
      <c r="AX61" s="125">
        <f>'[1]Players Weekly Open Picks'!AY58</f>
        <v>0</v>
      </c>
      <c r="AY61" s="99"/>
      <c r="AZ61" s="125">
        <f>'[1]Players Weekly Open Picks'!BA58</f>
        <v>0</v>
      </c>
      <c r="BA61" s="99"/>
      <c r="BB61" s="125">
        <f>'[1]Players Weekly Open Picks'!BC58</f>
        <v>0</v>
      </c>
      <c r="BC61" s="99"/>
      <c r="BD61" s="125">
        <f>'[1]Players Weekly Open Picks'!BE58</f>
        <v>0</v>
      </c>
      <c r="BE61" s="99"/>
      <c r="BF61" s="125">
        <f>'[1]Players Weekly Open Picks'!BG58</f>
        <v>0</v>
      </c>
      <c r="BG61" s="99"/>
      <c r="BH61" s="125">
        <f>'[1]Players Weekly Open Picks'!BI58</f>
        <v>0</v>
      </c>
      <c r="BI61" s="99"/>
      <c r="BJ61" s="125">
        <f>'[1]Players Weekly Open Picks'!BK58</f>
        <v>0</v>
      </c>
      <c r="BK61" s="99"/>
      <c r="BL61" s="125">
        <f>'[1]Players Weekly Open Picks'!BM58</f>
        <v>0</v>
      </c>
      <c r="BM61" s="99"/>
      <c r="BN61" s="125">
        <f>'[1]Players Weekly Open Picks'!BO58</f>
        <v>0</v>
      </c>
      <c r="BO61" s="99"/>
      <c r="BP61" s="125">
        <f>'[1]Players Weekly Open Picks'!BQ58</f>
        <v>0</v>
      </c>
      <c r="BQ61" s="99"/>
      <c r="BR61" s="125">
        <f>'[1]Players Weekly Open Picks'!BS58</f>
        <v>0</v>
      </c>
      <c r="BS61" s="99"/>
      <c r="BT61" s="125">
        <f>'[1]Players Weekly Open Picks'!BU58</f>
        <v>0</v>
      </c>
      <c r="BU61" s="99"/>
      <c r="BV61" s="125">
        <f>'[1]Players Weekly Open Picks'!BW58</f>
        <v>0</v>
      </c>
      <c r="BW61" s="99"/>
      <c r="BX61" s="125">
        <f>'[1]Players Weekly Open Picks'!BY58</f>
        <v>0</v>
      </c>
      <c r="BY61" s="99"/>
      <c r="BZ61" s="125">
        <f>'[1]Players Weekly Open Picks'!CA58</f>
        <v>0</v>
      </c>
      <c r="CA61" s="99"/>
      <c r="CB61" s="125">
        <f>'[1]Players Weekly Open Picks'!CC58</f>
        <v>0</v>
      </c>
      <c r="CC61" s="99"/>
      <c r="CD61" s="125">
        <f>'[1]Players Weekly Open Picks'!CE58</f>
        <v>0</v>
      </c>
      <c r="CE61" s="99"/>
      <c r="CF61" s="125">
        <f>'[1]Players Weekly Open Picks'!CG58</f>
        <v>0</v>
      </c>
      <c r="CG61" s="99"/>
      <c r="CH61" s="125">
        <f>'[1]Players Weekly Open Picks'!CI58</f>
        <v>0</v>
      </c>
      <c r="CI61" s="99"/>
      <c r="CJ61" s="125">
        <f>'[1]Players Weekly Open Picks'!CK58</f>
        <v>0</v>
      </c>
      <c r="CK61" s="99"/>
      <c r="CL61" s="125">
        <f>'[1]Players Weekly Open Picks'!CM58</f>
        <v>0</v>
      </c>
      <c r="CM61" s="99"/>
      <c r="CN61" s="125">
        <f>'[1]Players Weekly Open Picks'!CO58</f>
        <v>0</v>
      </c>
      <c r="CO61" s="99"/>
      <c r="CP61" s="125">
        <f>'[1]Players Weekly Open Picks'!CQ58</f>
        <v>0</v>
      </c>
      <c r="CQ61" s="99"/>
      <c r="CR61" s="125">
        <f>'[1]Players Weekly Open Picks'!CS58</f>
        <v>0</v>
      </c>
      <c r="CS61" s="99"/>
      <c r="CT61" s="125">
        <f>'[1]Players Weekly Open Picks'!CU58</f>
        <v>0</v>
      </c>
      <c r="CU61" s="99"/>
      <c r="CV61" s="125">
        <f>'[1]Players Weekly Open Picks'!CW58</f>
        <v>0</v>
      </c>
      <c r="CW61" s="99"/>
    </row>
    <row r="62" spans="1:101" ht="15.75" customHeight="1" x14ac:dyDescent="0.25">
      <c r="A62" s="100">
        <v>15</v>
      </c>
      <c r="B62" s="125">
        <f>'[1]Players Weekly Open Picks'!C59</f>
        <v>0</v>
      </c>
      <c r="C62" s="99"/>
      <c r="D62" s="125">
        <f>'[1]Players Weekly Open Picks'!E59</f>
        <v>0</v>
      </c>
      <c r="E62" s="99"/>
      <c r="F62" s="125">
        <f>'[1]Players Weekly Open Picks'!G59</f>
        <v>0</v>
      </c>
      <c r="G62" s="99"/>
      <c r="H62" s="125">
        <f>'[1]Players Weekly Open Picks'!I59</f>
        <v>0</v>
      </c>
      <c r="I62" s="99"/>
      <c r="J62" s="125">
        <f>'[1]Players Weekly Open Picks'!K59</f>
        <v>0</v>
      </c>
      <c r="K62" s="99"/>
      <c r="L62" s="125">
        <f>'[1]Players Weekly Open Picks'!M59</f>
        <v>0</v>
      </c>
      <c r="M62" s="99"/>
      <c r="N62" s="125">
        <f>'[1]Players Weekly Open Picks'!O59</f>
        <v>0</v>
      </c>
      <c r="O62" s="99"/>
      <c r="P62" s="125">
        <f>'[1]Players Weekly Open Picks'!Q59</f>
        <v>0</v>
      </c>
      <c r="Q62" s="99"/>
      <c r="R62" s="125">
        <f>'[1]Players Weekly Open Picks'!S59</f>
        <v>0</v>
      </c>
      <c r="S62" s="99"/>
      <c r="T62" s="125">
        <f>'[1]Players Weekly Open Picks'!U59</f>
        <v>0</v>
      </c>
      <c r="U62" s="99"/>
      <c r="V62" s="125">
        <f>'[1]Players Weekly Open Picks'!W59</f>
        <v>0</v>
      </c>
      <c r="W62" s="99"/>
      <c r="X62" s="125">
        <f>'[1]Players Weekly Open Picks'!Y59</f>
        <v>0</v>
      </c>
      <c r="Y62" s="99"/>
      <c r="Z62" s="125">
        <f>'[1]Players Weekly Open Picks'!AA59</f>
        <v>0</v>
      </c>
      <c r="AA62" s="99"/>
      <c r="AB62" s="125">
        <f>'[1]Players Weekly Open Picks'!AC59</f>
        <v>0</v>
      </c>
      <c r="AC62" s="99"/>
      <c r="AD62" s="125">
        <f>'[1]Players Weekly Open Picks'!AE59</f>
        <v>0</v>
      </c>
      <c r="AE62" s="99"/>
      <c r="AF62" s="125">
        <f>'[1]Players Weekly Open Picks'!AG59</f>
        <v>0</v>
      </c>
      <c r="AG62" s="99"/>
      <c r="AH62" s="125">
        <f>'[1]Players Weekly Open Picks'!AI59</f>
        <v>0</v>
      </c>
      <c r="AI62" s="99"/>
      <c r="AJ62" s="125">
        <f>'[1]Players Weekly Open Picks'!AK59</f>
        <v>0</v>
      </c>
      <c r="AK62" s="99"/>
      <c r="AL62" s="125">
        <f>'[1]Players Weekly Open Picks'!AM59</f>
        <v>0</v>
      </c>
      <c r="AM62" s="99"/>
      <c r="AN62" s="125">
        <f>'[1]Players Weekly Open Picks'!AO59</f>
        <v>0</v>
      </c>
      <c r="AO62" s="99"/>
      <c r="AP62" s="125">
        <f>'[1]Players Weekly Open Picks'!AQ59</f>
        <v>0</v>
      </c>
      <c r="AQ62" s="99"/>
      <c r="AR62" s="125">
        <f>'[1]Players Weekly Open Picks'!AS59</f>
        <v>0</v>
      </c>
      <c r="AS62" s="99"/>
      <c r="AT62" s="125">
        <f>'[1]Players Weekly Open Picks'!AU59</f>
        <v>0</v>
      </c>
      <c r="AU62" s="99"/>
      <c r="AV62" s="125">
        <f>'[1]Players Weekly Open Picks'!AW59</f>
        <v>0</v>
      </c>
      <c r="AW62" s="99"/>
      <c r="AX62" s="125">
        <f>'[1]Players Weekly Open Picks'!AY59</f>
        <v>0</v>
      </c>
      <c r="AY62" s="99"/>
      <c r="AZ62" s="125">
        <f>'[1]Players Weekly Open Picks'!BA59</f>
        <v>0</v>
      </c>
      <c r="BA62" s="99"/>
      <c r="BB62" s="125">
        <f>'[1]Players Weekly Open Picks'!BC59</f>
        <v>0</v>
      </c>
      <c r="BC62" s="99"/>
      <c r="BD62" s="125">
        <f>'[1]Players Weekly Open Picks'!BE59</f>
        <v>0</v>
      </c>
      <c r="BE62" s="99"/>
      <c r="BF62" s="125">
        <f>'[1]Players Weekly Open Picks'!BG59</f>
        <v>0</v>
      </c>
      <c r="BG62" s="99"/>
      <c r="BH62" s="125">
        <f>'[1]Players Weekly Open Picks'!BI59</f>
        <v>0</v>
      </c>
      <c r="BI62" s="99"/>
      <c r="BJ62" s="125">
        <f>'[1]Players Weekly Open Picks'!BK59</f>
        <v>0</v>
      </c>
      <c r="BK62" s="99"/>
      <c r="BL62" s="125">
        <f>'[1]Players Weekly Open Picks'!BM59</f>
        <v>0</v>
      </c>
      <c r="BM62" s="99"/>
      <c r="BN62" s="125">
        <f>'[1]Players Weekly Open Picks'!BO59</f>
        <v>0</v>
      </c>
      <c r="BO62" s="99"/>
      <c r="BP62" s="125">
        <f>'[1]Players Weekly Open Picks'!BQ59</f>
        <v>0</v>
      </c>
      <c r="BQ62" s="99"/>
      <c r="BR62" s="125">
        <f>'[1]Players Weekly Open Picks'!BS59</f>
        <v>0</v>
      </c>
      <c r="BS62" s="99"/>
      <c r="BT62" s="125">
        <f>'[1]Players Weekly Open Picks'!BU59</f>
        <v>0</v>
      </c>
      <c r="BU62" s="99"/>
      <c r="BV62" s="125">
        <f>'[1]Players Weekly Open Picks'!BW59</f>
        <v>0</v>
      </c>
      <c r="BW62" s="99"/>
      <c r="BX62" s="125">
        <f>'[1]Players Weekly Open Picks'!BY59</f>
        <v>0</v>
      </c>
      <c r="BY62" s="99"/>
      <c r="BZ62" s="125">
        <f>'[1]Players Weekly Open Picks'!CA59</f>
        <v>0</v>
      </c>
      <c r="CA62" s="99"/>
      <c r="CB62" s="125">
        <f>'[1]Players Weekly Open Picks'!CC59</f>
        <v>0</v>
      </c>
      <c r="CC62" s="99"/>
      <c r="CD62" s="125">
        <f>'[1]Players Weekly Open Picks'!CE59</f>
        <v>0</v>
      </c>
      <c r="CE62" s="99"/>
      <c r="CF62" s="125">
        <f>'[1]Players Weekly Open Picks'!CG59</f>
        <v>0</v>
      </c>
      <c r="CG62" s="99"/>
      <c r="CH62" s="125">
        <f>'[1]Players Weekly Open Picks'!CI59</f>
        <v>0</v>
      </c>
      <c r="CI62" s="99"/>
      <c r="CJ62" s="125">
        <f>'[1]Players Weekly Open Picks'!CK59</f>
        <v>0</v>
      </c>
      <c r="CK62" s="99"/>
      <c r="CL62" s="125">
        <f>'[1]Players Weekly Open Picks'!CM59</f>
        <v>0</v>
      </c>
      <c r="CM62" s="99"/>
      <c r="CN62" s="125">
        <f>'[1]Players Weekly Open Picks'!CO59</f>
        <v>0</v>
      </c>
      <c r="CO62" s="99"/>
      <c r="CP62" s="125">
        <f>'[1]Players Weekly Open Picks'!CQ59</f>
        <v>0</v>
      </c>
      <c r="CQ62" s="99"/>
      <c r="CR62" s="125">
        <f>'[1]Players Weekly Open Picks'!CS59</f>
        <v>0</v>
      </c>
      <c r="CS62" s="99"/>
      <c r="CT62" s="125">
        <f>'[1]Players Weekly Open Picks'!CU59</f>
        <v>0</v>
      </c>
      <c r="CU62" s="99"/>
      <c r="CV62" s="125">
        <f>'[1]Players Weekly Open Picks'!CW59</f>
        <v>0</v>
      </c>
      <c r="CW62" s="99"/>
    </row>
    <row r="63" spans="1:101" ht="15.75" customHeight="1" x14ac:dyDescent="0.25">
      <c r="A63" s="100">
        <v>15</v>
      </c>
      <c r="B63" s="125">
        <f>'[1]Players Weekly Open Picks'!C60</f>
        <v>0</v>
      </c>
      <c r="C63" s="99"/>
      <c r="D63" s="125">
        <f>'[1]Players Weekly Open Picks'!E60</f>
        <v>0</v>
      </c>
      <c r="E63" s="99"/>
      <c r="F63" s="125">
        <f>'[1]Players Weekly Open Picks'!G60</f>
        <v>0</v>
      </c>
      <c r="G63" s="99"/>
      <c r="H63" s="125">
        <f>'[1]Players Weekly Open Picks'!I60</f>
        <v>0</v>
      </c>
      <c r="I63" s="99"/>
      <c r="J63" s="125">
        <f>'[1]Players Weekly Open Picks'!K60</f>
        <v>0</v>
      </c>
      <c r="K63" s="99"/>
      <c r="L63" s="125">
        <f>'[1]Players Weekly Open Picks'!M60</f>
        <v>0</v>
      </c>
      <c r="M63" s="99"/>
      <c r="N63" s="125">
        <f>'[1]Players Weekly Open Picks'!O60</f>
        <v>0</v>
      </c>
      <c r="O63" s="99"/>
      <c r="P63" s="125">
        <f>'[1]Players Weekly Open Picks'!Q60</f>
        <v>0</v>
      </c>
      <c r="Q63" s="99"/>
      <c r="R63" s="125">
        <f>'[1]Players Weekly Open Picks'!S60</f>
        <v>0</v>
      </c>
      <c r="S63" s="99"/>
      <c r="T63" s="125">
        <f>'[1]Players Weekly Open Picks'!U60</f>
        <v>0</v>
      </c>
      <c r="U63" s="99"/>
      <c r="V63" s="125">
        <f>'[1]Players Weekly Open Picks'!W60</f>
        <v>0</v>
      </c>
      <c r="W63" s="99"/>
      <c r="X63" s="125">
        <f>'[1]Players Weekly Open Picks'!Y60</f>
        <v>0</v>
      </c>
      <c r="Y63" s="99"/>
      <c r="Z63" s="125">
        <f>'[1]Players Weekly Open Picks'!AA60</f>
        <v>0</v>
      </c>
      <c r="AA63" s="99"/>
      <c r="AB63" s="125">
        <f>'[1]Players Weekly Open Picks'!AC60</f>
        <v>0</v>
      </c>
      <c r="AC63" s="99"/>
      <c r="AD63" s="125">
        <f>'[1]Players Weekly Open Picks'!AE60</f>
        <v>0</v>
      </c>
      <c r="AE63" s="99"/>
      <c r="AF63" s="125">
        <f>'[1]Players Weekly Open Picks'!AG60</f>
        <v>0</v>
      </c>
      <c r="AG63" s="99"/>
      <c r="AH63" s="125">
        <f>'[1]Players Weekly Open Picks'!AI60</f>
        <v>0</v>
      </c>
      <c r="AI63" s="99"/>
      <c r="AJ63" s="125">
        <f>'[1]Players Weekly Open Picks'!AK60</f>
        <v>0</v>
      </c>
      <c r="AK63" s="99"/>
      <c r="AL63" s="125">
        <f>'[1]Players Weekly Open Picks'!AM60</f>
        <v>0</v>
      </c>
      <c r="AM63" s="99"/>
      <c r="AN63" s="125">
        <f>'[1]Players Weekly Open Picks'!AO60</f>
        <v>0</v>
      </c>
      <c r="AO63" s="99"/>
      <c r="AP63" s="125">
        <f>'[1]Players Weekly Open Picks'!AQ60</f>
        <v>0</v>
      </c>
      <c r="AQ63" s="99"/>
      <c r="AR63" s="125">
        <f>'[1]Players Weekly Open Picks'!AS60</f>
        <v>0</v>
      </c>
      <c r="AS63" s="99"/>
      <c r="AT63" s="125">
        <f>'[1]Players Weekly Open Picks'!AU60</f>
        <v>0</v>
      </c>
      <c r="AU63" s="99"/>
      <c r="AV63" s="125">
        <f>'[1]Players Weekly Open Picks'!AW60</f>
        <v>0</v>
      </c>
      <c r="AW63" s="99"/>
      <c r="AX63" s="125">
        <f>'[1]Players Weekly Open Picks'!AY60</f>
        <v>0</v>
      </c>
      <c r="AY63" s="99"/>
      <c r="AZ63" s="125">
        <f>'[1]Players Weekly Open Picks'!BA60</f>
        <v>0</v>
      </c>
      <c r="BA63" s="99"/>
      <c r="BB63" s="125">
        <f>'[1]Players Weekly Open Picks'!BC60</f>
        <v>0</v>
      </c>
      <c r="BC63" s="99"/>
      <c r="BD63" s="125">
        <f>'[1]Players Weekly Open Picks'!BE60</f>
        <v>0</v>
      </c>
      <c r="BE63" s="99"/>
      <c r="BF63" s="125">
        <f>'[1]Players Weekly Open Picks'!BG60</f>
        <v>0</v>
      </c>
      <c r="BG63" s="99"/>
      <c r="BH63" s="125">
        <f>'[1]Players Weekly Open Picks'!BI60</f>
        <v>0</v>
      </c>
      <c r="BI63" s="99"/>
      <c r="BJ63" s="125">
        <f>'[1]Players Weekly Open Picks'!BK60</f>
        <v>0</v>
      </c>
      <c r="BK63" s="99"/>
      <c r="BL63" s="125">
        <f>'[1]Players Weekly Open Picks'!BM60</f>
        <v>0</v>
      </c>
      <c r="BM63" s="99"/>
      <c r="BN63" s="125">
        <f>'[1]Players Weekly Open Picks'!BO60</f>
        <v>0</v>
      </c>
      <c r="BO63" s="99"/>
      <c r="BP63" s="125">
        <f>'[1]Players Weekly Open Picks'!BQ60</f>
        <v>0</v>
      </c>
      <c r="BQ63" s="99"/>
      <c r="BR63" s="125">
        <f>'[1]Players Weekly Open Picks'!BS60</f>
        <v>0</v>
      </c>
      <c r="BS63" s="99"/>
      <c r="BT63" s="125">
        <f>'[1]Players Weekly Open Picks'!BU60</f>
        <v>0</v>
      </c>
      <c r="BU63" s="99"/>
      <c r="BV63" s="125">
        <f>'[1]Players Weekly Open Picks'!BW60</f>
        <v>0</v>
      </c>
      <c r="BW63" s="99"/>
      <c r="BX63" s="125">
        <f>'[1]Players Weekly Open Picks'!BY60</f>
        <v>0</v>
      </c>
      <c r="BY63" s="99"/>
      <c r="BZ63" s="125">
        <f>'[1]Players Weekly Open Picks'!CA60</f>
        <v>0</v>
      </c>
      <c r="CA63" s="99"/>
      <c r="CB63" s="125">
        <f>'[1]Players Weekly Open Picks'!CC60</f>
        <v>0</v>
      </c>
      <c r="CC63" s="99"/>
      <c r="CD63" s="125">
        <f>'[1]Players Weekly Open Picks'!CE60</f>
        <v>0</v>
      </c>
      <c r="CE63" s="99"/>
      <c r="CF63" s="125">
        <f>'[1]Players Weekly Open Picks'!CG60</f>
        <v>0</v>
      </c>
      <c r="CG63" s="99"/>
      <c r="CH63" s="125">
        <f>'[1]Players Weekly Open Picks'!CI60</f>
        <v>0</v>
      </c>
      <c r="CI63" s="99"/>
      <c r="CJ63" s="125">
        <f>'[1]Players Weekly Open Picks'!CK60</f>
        <v>0</v>
      </c>
      <c r="CK63" s="99"/>
      <c r="CL63" s="125">
        <f>'[1]Players Weekly Open Picks'!CM60</f>
        <v>0</v>
      </c>
      <c r="CM63" s="99"/>
      <c r="CN63" s="125">
        <f>'[1]Players Weekly Open Picks'!CO60</f>
        <v>0</v>
      </c>
      <c r="CO63" s="99"/>
      <c r="CP63" s="125">
        <f>'[1]Players Weekly Open Picks'!CQ60</f>
        <v>0</v>
      </c>
      <c r="CQ63" s="99"/>
      <c r="CR63" s="125">
        <f>'[1]Players Weekly Open Picks'!CS60</f>
        <v>0</v>
      </c>
      <c r="CS63" s="99"/>
      <c r="CT63" s="125">
        <f>'[1]Players Weekly Open Picks'!CU60</f>
        <v>0</v>
      </c>
      <c r="CU63" s="99"/>
      <c r="CV63" s="125">
        <f>'[1]Players Weekly Open Picks'!CW60</f>
        <v>0</v>
      </c>
      <c r="CW63" s="99"/>
    </row>
    <row r="64" spans="1:101" ht="15.75" customHeight="1" x14ac:dyDescent="0.25">
      <c r="A64" s="100">
        <v>15</v>
      </c>
      <c r="B64" s="125">
        <f>'[1]Players Weekly Open Picks'!C61</f>
        <v>0</v>
      </c>
      <c r="C64" s="99"/>
      <c r="D64" s="125">
        <f>'[1]Players Weekly Open Picks'!E61</f>
        <v>0</v>
      </c>
      <c r="E64" s="99"/>
      <c r="F64" s="125">
        <f>'[1]Players Weekly Open Picks'!G61</f>
        <v>0</v>
      </c>
      <c r="G64" s="99"/>
      <c r="H64" s="125">
        <f>'[1]Players Weekly Open Picks'!I61</f>
        <v>0</v>
      </c>
      <c r="I64" s="99"/>
      <c r="J64" s="125">
        <f>'[1]Players Weekly Open Picks'!K61</f>
        <v>0</v>
      </c>
      <c r="K64" s="99"/>
      <c r="L64" s="125">
        <f>'[1]Players Weekly Open Picks'!M61</f>
        <v>0</v>
      </c>
      <c r="M64" s="99"/>
      <c r="N64" s="125">
        <f>'[1]Players Weekly Open Picks'!O61</f>
        <v>0</v>
      </c>
      <c r="O64" s="99"/>
      <c r="P64" s="125">
        <f>'[1]Players Weekly Open Picks'!Q61</f>
        <v>0</v>
      </c>
      <c r="Q64" s="99"/>
      <c r="R64" s="125">
        <f>'[1]Players Weekly Open Picks'!S61</f>
        <v>0</v>
      </c>
      <c r="S64" s="99"/>
      <c r="T64" s="125">
        <f>'[1]Players Weekly Open Picks'!U61</f>
        <v>0</v>
      </c>
      <c r="U64" s="99"/>
      <c r="V64" s="125">
        <f>'[1]Players Weekly Open Picks'!W61</f>
        <v>0</v>
      </c>
      <c r="W64" s="99"/>
      <c r="X64" s="125">
        <f>'[1]Players Weekly Open Picks'!Y61</f>
        <v>0</v>
      </c>
      <c r="Y64" s="99"/>
      <c r="Z64" s="125">
        <f>'[1]Players Weekly Open Picks'!AA61</f>
        <v>0</v>
      </c>
      <c r="AA64" s="99"/>
      <c r="AB64" s="125">
        <f>'[1]Players Weekly Open Picks'!AC61</f>
        <v>0</v>
      </c>
      <c r="AC64" s="99"/>
      <c r="AD64" s="125">
        <f>'[1]Players Weekly Open Picks'!AE61</f>
        <v>0</v>
      </c>
      <c r="AE64" s="99"/>
      <c r="AF64" s="125">
        <f>'[1]Players Weekly Open Picks'!AG61</f>
        <v>0</v>
      </c>
      <c r="AG64" s="99"/>
      <c r="AH64" s="125">
        <f>'[1]Players Weekly Open Picks'!AI61</f>
        <v>0</v>
      </c>
      <c r="AI64" s="99"/>
      <c r="AJ64" s="125">
        <f>'[1]Players Weekly Open Picks'!AK61</f>
        <v>0</v>
      </c>
      <c r="AK64" s="99"/>
      <c r="AL64" s="125">
        <f>'[1]Players Weekly Open Picks'!AM61</f>
        <v>0</v>
      </c>
      <c r="AM64" s="99"/>
      <c r="AN64" s="125">
        <f>'[1]Players Weekly Open Picks'!AO61</f>
        <v>0</v>
      </c>
      <c r="AO64" s="99"/>
      <c r="AP64" s="125">
        <f>'[1]Players Weekly Open Picks'!AQ61</f>
        <v>0</v>
      </c>
      <c r="AQ64" s="99"/>
      <c r="AR64" s="125">
        <f>'[1]Players Weekly Open Picks'!AS61</f>
        <v>0</v>
      </c>
      <c r="AS64" s="99"/>
      <c r="AT64" s="125">
        <f>'[1]Players Weekly Open Picks'!AU61</f>
        <v>0</v>
      </c>
      <c r="AU64" s="99"/>
      <c r="AV64" s="125">
        <f>'[1]Players Weekly Open Picks'!AW61</f>
        <v>0</v>
      </c>
      <c r="AW64" s="99"/>
      <c r="AX64" s="125">
        <f>'[1]Players Weekly Open Picks'!AY61</f>
        <v>0</v>
      </c>
      <c r="AY64" s="99"/>
      <c r="AZ64" s="125">
        <f>'[1]Players Weekly Open Picks'!BA61</f>
        <v>0</v>
      </c>
      <c r="BA64" s="99"/>
      <c r="BB64" s="125">
        <f>'[1]Players Weekly Open Picks'!BC61</f>
        <v>0</v>
      </c>
      <c r="BC64" s="99"/>
      <c r="BD64" s="125">
        <f>'[1]Players Weekly Open Picks'!BE61</f>
        <v>0</v>
      </c>
      <c r="BE64" s="99"/>
      <c r="BF64" s="125">
        <f>'[1]Players Weekly Open Picks'!BG61</f>
        <v>0</v>
      </c>
      <c r="BG64" s="99"/>
      <c r="BH64" s="125">
        <f>'[1]Players Weekly Open Picks'!BI61</f>
        <v>0</v>
      </c>
      <c r="BI64" s="99"/>
      <c r="BJ64" s="125">
        <f>'[1]Players Weekly Open Picks'!BK61</f>
        <v>0</v>
      </c>
      <c r="BK64" s="99"/>
      <c r="BL64" s="125">
        <f>'[1]Players Weekly Open Picks'!BM61</f>
        <v>0</v>
      </c>
      <c r="BM64" s="99"/>
      <c r="BN64" s="125">
        <f>'[1]Players Weekly Open Picks'!BO61</f>
        <v>0</v>
      </c>
      <c r="BO64" s="99"/>
      <c r="BP64" s="125">
        <f>'[1]Players Weekly Open Picks'!BQ61</f>
        <v>0</v>
      </c>
      <c r="BQ64" s="99"/>
      <c r="BR64" s="125">
        <f>'[1]Players Weekly Open Picks'!BS61</f>
        <v>0</v>
      </c>
      <c r="BS64" s="99"/>
      <c r="BT64" s="125">
        <f>'[1]Players Weekly Open Picks'!BU61</f>
        <v>0</v>
      </c>
      <c r="BU64" s="99"/>
      <c r="BV64" s="125">
        <f>'[1]Players Weekly Open Picks'!BW61</f>
        <v>0</v>
      </c>
      <c r="BW64" s="99"/>
      <c r="BX64" s="125">
        <f>'[1]Players Weekly Open Picks'!BY61</f>
        <v>0</v>
      </c>
      <c r="BY64" s="99"/>
      <c r="BZ64" s="125">
        <f>'[1]Players Weekly Open Picks'!CA61</f>
        <v>0</v>
      </c>
      <c r="CA64" s="99"/>
      <c r="CB64" s="125">
        <f>'[1]Players Weekly Open Picks'!CC61</f>
        <v>0</v>
      </c>
      <c r="CC64" s="99"/>
      <c r="CD64" s="125">
        <f>'[1]Players Weekly Open Picks'!CE61</f>
        <v>0</v>
      </c>
      <c r="CE64" s="99"/>
      <c r="CF64" s="125">
        <f>'[1]Players Weekly Open Picks'!CG61</f>
        <v>0</v>
      </c>
      <c r="CG64" s="99"/>
      <c r="CH64" s="125">
        <f>'[1]Players Weekly Open Picks'!CI61</f>
        <v>0</v>
      </c>
      <c r="CI64" s="99"/>
      <c r="CJ64" s="125">
        <f>'[1]Players Weekly Open Picks'!CK61</f>
        <v>0</v>
      </c>
      <c r="CK64" s="99"/>
      <c r="CL64" s="125">
        <f>'[1]Players Weekly Open Picks'!CM61</f>
        <v>0</v>
      </c>
      <c r="CM64" s="99"/>
      <c r="CN64" s="125">
        <f>'[1]Players Weekly Open Picks'!CO61</f>
        <v>0</v>
      </c>
      <c r="CO64" s="99"/>
      <c r="CP64" s="125">
        <f>'[1]Players Weekly Open Picks'!CQ61</f>
        <v>0</v>
      </c>
      <c r="CQ64" s="99"/>
      <c r="CR64" s="125">
        <f>'[1]Players Weekly Open Picks'!CS61</f>
        <v>0</v>
      </c>
      <c r="CS64" s="99"/>
      <c r="CT64" s="125">
        <f>'[1]Players Weekly Open Picks'!CU61</f>
        <v>0</v>
      </c>
      <c r="CU64" s="99"/>
      <c r="CV64" s="125">
        <f>'[1]Players Weekly Open Picks'!CW61</f>
        <v>0</v>
      </c>
      <c r="CW64" s="99"/>
    </row>
    <row r="65" spans="1:101" ht="15.75" customHeight="1" x14ac:dyDescent="0.25">
      <c r="A65" s="100">
        <v>15</v>
      </c>
      <c r="B65" s="125">
        <f>'[1]Players Weekly Open Picks'!C62</f>
        <v>0</v>
      </c>
      <c r="C65" s="99"/>
      <c r="D65" s="125">
        <f>'[1]Players Weekly Open Picks'!E62</f>
        <v>0</v>
      </c>
      <c r="E65" s="99"/>
      <c r="F65" s="125">
        <f>'[1]Players Weekly Open Picks'!G62</f>
        <v>0</v>
      </c>
      <c r="G65" s="99"/>
      <c r="H65" s="125">
        <f>'[1]Players Weekly Open Picks'!I62</f>
        <v>0</v>
      </c>
      <c r="I65" s="99"/>
      <c r="J65" s="125">
        <f>'[1]Players Weekly Open Picks'!K62</f>
        <v>0</v>
      </c>
      <c r="K65" s="99"/>
      <c r="L65" s="125">
        <f>'[1]Players Weekly Open Picks'!M62</f>
        <v>0</v>
      </c>
      <c r="M65" s="99"/>
      <c r="N65" s="125">
        <f>'[1]Players Weekly Open Picks'!O62</f>
        <v>0</v>
      </c>
      <c r="O65" s="99"/>
      <c r="P65" s="125">
        <f>'[1]Players Weekly Open Picks'!Q62</f>
        <v>0</v>
      </c>
      <c r="Q65" s="99"/>
      <c r="R65" s="125">
        <f>'[1]Players Weekly Open Picks'!S62</f>
        <v>0</v>
      </c>
      <c r="S65" s="99"/>
      <c r="T65" s="125">
        <f>'[1]Players Weekly Open Picks'!U62</f>
        <v>0</v>
      </c>
      <c r="U65" s="99"/>
      <c r="V65" s="125">
        <f>'[1]Players Weekly Open Picks'!W62</f>
        <v>0</v>
      </c>
      <c r="W65" s="99"/>
      <c r="X65" s="125">
        <f>'[1]Players Weekly Open Picks'!Y62</f>
        <v>0</v>
      </c>
      <c r="Y65" s="99"/>
      <c r="Z65" s="125">
        <f>'[1]Players Weekly Open Picks'!AA62</f>
        <v>0</v>
      </c>
      <c r="AA65" s="99"/>
      <c r="AB65" s="125">
        <f>'[1]Players Weekly Open Picks'!AC62</f>
        <v>0</v>
      </c>
      <c r="AC65" s="99"/>
      <c r="AD65" s="125">
        <f>'[1]Players Weekly Open Picks'!AE62</f>
        <v>0</v>
      </c>
      <c r="AE65" s="99"/>
      <c r="AF65" s="125">
        <f>'[1]Players Weekly Open Picks'!AG62</f>
        <v>0</v>
      </c>
      <c r="AG65" s="99"/>
      <c r="AH65" s="125">
        <f>'[1]Players Weekly Open Picks'!AI62</f>
        <v>0</v>
      </c>
      <c r="AI65" s="99"/>
      <c r="AJ65" s="125">
        <f>'[1]Players Weekly Open Picks'!AK62</f>
        <v>0</v>
      </c>
      <c r="AK65" s="99"/>
      <c r="AL65" s="125">
        <f>'[1]Players Weekly Open Picks'!AM62</f>
        <v>0</v>
      </c>
      <c r="AM65" s="99"/>
      <c r="AN65" s="125">
        <f>'[1]Players Weekly Open Picks'!AO62</f>
        <v>0</v>
      </c>
      <c r="AO65" s="99"/>
      <c r="AP65" s="125">
        <f>'[1]Players Weekly Open Picks'!AQ62</f>
        <v>0</v>
      </c>
      <c r="AQ65" s="99"/>
      <c r="AR65" s="125">
        <f>'[1]Players Weekly Open Picks'!AS62</f>
        <v>0</v>
      </c>
      <c r="AS65" s="99"/>
      <c r="AT65" s="125">
        <f>'[1]Players Weekly Open Picks'!AU62</f>
        <v>0</v>
      </c>
      <c r="AU65" s="99"/>
      <c r="AV65" s="125">
        <f>'[1]Players Weekly Open Picks'!AW62</f>
        <v>0</v>
      </c>
      <c r="AW65" s="99"/>
      <c r="AX65" s="125">
        <f>'[1]Players Weekly Open Picks'!AY62</f>
        <v>0</v>
      </c>
      <c r="AY65" s="99"/>
      <c r="AZ65" s="125">
        <f>'[1]Players Weekly Open Picks'!BA62</f>
        <v>0</v>
      </c>
      <c r="BA65" s="99"/>
      <c r="BB65" s="125">
        <f>'[1]Players Weekly Open Picks'!BC62</f>
        <v>0</v>
      </c>
      <c r="BC65" s="99"/>
      <c r="BD65" s="125">
        <f>'[1]Players Weekly Open Picks'!BE62</f>
        <v>0</v>
      </c>
      <c r="BE65" s="99"/>
      <c r="BF65" s="125">
        <f>'[1]Players Weekly Open Picks'!BG62</f>
        <v>0</v>
      </c>
      <c r="BG65" s="99"/>
      <c r="BH65" s="125">
        <f>'[1]Players Weekly Open Picks'!BI62</f>
        <v>0</v>
      </c>
      <c r="BI65" s="99"/>
      <c r="BJ65" s="125">
        <f>'[1]Players Weekly Open Picks'!BK62</f>
        <v>0</v>
      </c>
      <c r="BK65" s="99"/>
      <c r="BL65" s="125">
        <f>'[1]Players Weekly Open Picks'!BM62</f>
        <v>0</v>
      </c>
      <c r="BM65" s="99"/>
      <c r="BN65" s="125">
        <f>'[1]Players Weekly Open Picks'!BO62</f>
        <v>0</v>
      </c>
      <c r="BO65" s="99"/>
      <c r="BP65" s="125">
        <f>'[1]Players Weekly Open Picks'!BQ62</f>
        <v>0</v>
      </c>
      <c r="BQ65" s="99"/>
      <c r="BR65" s="125">
        <f>'[1]Players Weekly Open Picks'!BS62</f>
        <v>0</v>
      </c>
      <c r="BS65" s="99"/>
      <c r="BT65" s="125">
        <f>'[1]Players Weekly Open Picks'!BU62</f>
        <v>0</v>
      </c>
      <c r="BU65" s="99"/>
      <c r="BV65" s="125">
        <f>'[1]Players Weekly Open Picks'!BW62</f>
        <v>0</v>
      </c>
      <c r="BW65" s="99"/>
      <c r="BX65" s="125">
        <f>'[1]Players Weekly Open Picks'!BY62</f>
        <v>0</v>
      </c>
      <c r="BY65" s="99"/>
      <c r="BZ65" s="125">
        <f>'[1]Players Weekly Open Picks'!CA62</f>
        <v>0</v>
      </c>
      <c r="CA65" s="99"/>
      <c r="CB65" s="125">
        <f>'[1]Players Weekly Open Picks'!CC62</f>
        <v>0</v>
      </c>
      <c r="CC65" s="99"/>
      <c r="CD65" s="125">
        <f>'[1]Players Weekly Open Picks'!CE62</f>
        <v>0</v>
      </c>
      <c r="CE65" s="99"/>
      <c r="CF65" s="125">
        <f>'[1]Players Weekly Open Picks'!CG62</f>
        <v>0</v>
      </c>
      <c r="CG65" s="99"/>
      <c r="CH65" s="125">
        <f>'[1]Players Weekly Open Picks'!CI62</f>
        <v>0</v>
      </c>
      <c r="CI65" s="99"/>
      <c r="CJ65" s="125">
        <f>'[1]Players Weekly Open Picks'!CK62</f>
        <v>0</v>
      </c>
      <c r="CK65" s="99"/>
      <c r="CL65" s="125">
        <f>'[1]Players Weekly Open Picks'!CM62</f>
        <v>0</v>
      </c>
      <c r="CM65" s="99"/>
      <c r="CN65" s="125">
        <f>'[1]Players Weekly Open Picks'!CO62</f>
        <v>0</v>
      </c>
      <c r="CO65" s="99"/>
      <c r="CP65" s="125">
        <f>'[1]Players Weekly Open Picks'!CQ62</f>
        <v>0</v>
      </c>
      <c r="CQ65" s="99"/>
      <c r="CR65" s="125">
        <f>'[1]Players Weekly Open Picks'!CS62</f>
        <v>0</v>
      </c>
      <c r="CS65" s="99"/>
      <c r="CT65" s="125">
        <f>'[1]Players Weekly Open Picks'!CU62</f>
        <v>0</v>
      </c>
      <c r="CU65" s="99"/>
      <c r="CV65" s="125">
        <f>'[1]Players Weekly Open Picks'!CW62</f>
        <v>0</v>
      </c>
      <c r="CW65" s="99"/>
    </row>
    <row r="66" spans="1:101" ht="15.75" customHeight="1" x14ac:dyDescent="0.25">
      <c r="A66" s="100">
        <v>16</v>
      </c>
      <c r="B66" s="125">
        <f>'[1]Players Weekly Open Picks'!C63</f>
        <v>0</v>
      </c>
      <c r="C66" s="99"/>
      <c r="D66" s="125">
        <f>'[1]Players Weekly Open Picks'!E63</f>
        <v>0</v>
      </c>
      <c r="E66" s="99"/>
      <c r="F66" s="125">
        <f>'[1]Players Weekly Open Picks'!G63</f>
        <v>0</v>
      </c>
      <c r="G66" s="99"/>
      <c r="H66" s="125">
        <f>'[1]Players Weekly Open Picks'!I63</f>
        <v>0</v>
      </c>
      <c r="I66" s="99"/>
      <c r="J66" s="125">
        <f>'[1]Players Weekly Open Picks'!K63</f>
        <v>0</v>
      </c>
      <c r="K66" s="99"/>
      <c r="L66" s="125">
        <f>'[1]Players Weekly Open Picks'!M63</f>
        <v>0</v>
      </c>
      <c r="M66" s="99"/>
      <c r="N66" s="125">
        <f>'[1]Players Weekly Open Picks'!O63</f>
        <v>0</v>
      </c>
      <c r="O66" s="99"/>
      <c r="P66" s="125">
        <f>'[1]Players Weekly Open Picks'!Q63</f>
        <v>0</v>
      </c>
      <c r="Q66" s="99"/>
      <c r="R66" s="125">
        <f>'[1]Players Weekly Open Picks'!S63</f>
        <v>0</v>
      </c>
      <c r="S66" s="99"/>
      <c r="T66" s="125">
        <f>'[1]Players Weekly Open Picks'!U63</f>
        <v>0</v>
      </c>
      <c r="U66" s="99"/>
      <c r="V66" s="125">
        <f>'[1]Players Weekly Open Picks'!W63</f>
        <v>0</v>
      </c>
      <c r="W66" s="99"/>
      <c r="X66" s="125">
        <f>'[1]Players Weekly Open Picks'!Y63</f>
        <v>0</v>
      </c>
      <c r="Y66" s="99"/>
      <c r="Z66" s="125">
        <f>'[1]Players Weekly Open Picks'!AA63</f>
        <v>0</v>
      </c>
      <c r="AA66" s="99"/>
      <c r="AB66" s="125">
        <f>'[1]Players Weekly Open Picks'!AC63</f>
        <v>0</v>
      </c>
      <c r="AC66" s="99"/>
      <c r="AD66" s="125">
        <f>'[1]Players Weekly Open Picks'!AE63</f>
        <v>0</v>
      </c>
      <c r="AE66" s="99"/>
      <c r="AF66" s="125">
        <f>'[1]Players Weekly Open Picks'!AG63</f>
        <v>0</v>
      </c>
      <c r="AG66" s="99"/>
      <c r="AH66" s="125">
        <f>'[1]Players Weekly Open Picks'!AI63</f>
        <v>0</v>
      </c>
      <c r="AI66" s="99"/>
      <c r="AJ66" s="125">
        <f>'[1]Players Weekly Open Picks'!AK63</f>
        <v>0</v>
      </c>
      <c r="AK66" s="99"/>
      <c r="AL66" s="125">
        <f>'[1]Players Weekly Open Picks'!AM63</f>
        <v>0</v>
      </c>
      <c r="AM66" s="99"/>
      <c r="AN66" s="125">
        <f>'[1]Players Weekly Open Picks'!AO63</f>
        <v>0</v>
      </c>
      <c r="AO66" s="99"/>
      <c r="AP66" s="125">
        <f>'[1]Players Weekly Open Picks'!AQ63</f>
        <v>0</v>
      </c>
      <c r="AQ66" s="99"/>
      <c r="AR66" s="125">
        <f>'[1]Players Weekly Open Picks'!AS63</f>
        <v>0</v>
      </c>
      <c r="AS66" s="99"/>
      <c r="AT66" s="125">
        <f>'[1]Players Weekly Open Picks'!AU63</f>
        <v>0</v>
      </c>
      <c r="AU66" s="99"/>
      <c r="AV66" s="125">
        <f>'[1]Players Weekly Open Picks'!AW63</f>
        <v>0</v>
      </c>
      <c r="AW66" s="99"/>
      <c r="AX66" s="125">
        <f>'[1]Players Weekly Open Picks'!AY63</f>
        <v>0</v>
      </c>
      <c r="AY66" s="99"/>
      <c r="AZ66" s="125">
        <f>'[1]Players Weekly Open Picks'!BA63</f>
        <v>0</v>
      </c>
      <c r="BA66" s="99"/>
      <c r="BB66" s="125">
        <f>'[1]Players Weekly Open Picks'!BC63</f>
        <v>0</v>
      </c>
      <c r="BC66" s="99"/>
      <c r="BD66" s="125">
        <f>'[1]Players Weekly Open Picks'!BE63</f>
        <v>0</v>
      </c>
      <c r="BE66" s="99"/>
      <c r="BF66" s="125">
        <f>'[1]Players Weekly Open Picks'!BG63</f>
        <v>0</v>
      </c>
      <c r="BG66" s="99"/>
      <c r="BH66" s="125">
        <f>'[1]Players Weekly Open Picks'!BI63</f>
        <v>0</v>
      </c>
      <c r="BI66" s="99"/>
      <c r="BJ66" s="125">
        <f>'[1]Players Weekly Open Picks'!BK63</f>
        <v>0</v>
      </c>
      <c r="BK66" s="99"/>
      <c r="BL66" s="125">
        <f>'[1]Players Weekly Open Picks'!BM63</f>
        <v>0</v>
      </c>
      <c r="BM66" s="99"/>
      <c r="BN66" s="125">
        <f>'[1]Players Weekly Open Picks'!BO63</f>
        <v>0</v>
      </c>
      <c r="BO66" s="99"/>
      <c r="BP66" s="125">
        <f>'[1]Players Weekly Open Picks'!BQ63</f>
        <v>0</v>
      </c>
      <c r="BQ66" s="99"/>
      <c r="BR66" s="125">
        <f>'[1]Players Weekly Open Picks'!BS63</f>
        <v>0</v>
      </c>
      <c r="BS66" s="99"/>
      <c r="BT66" s="125">
        <f>'[1]Players Weekly Open Picks'!BU63</f>
        <v>0</v>
      </c>
      <c r="BU66" s="99"/>
      <c r="BV66" s="125">
        <f>'[1]Players Weekly Open Picks'!BW63</f>
        <v>0</v>
      </c>
      <c r="BW66" s="99"/>
      <c r="BX66" s="125">
        <f>'[1]Players Weekly Open Picks'!BY63</f>
        <v>0</v>
      </c>
      <c r="BY66" s="99"/>
      <c r="BZ66" s="125">
        <f>'[1]Players Weekly Open Picks'!CA63</f>
        <v>0</v>
      </c>
      <c r="CA66" s="99"/>
      <c r="CB66" s="125">
        <f>'[1]Players Weekly Open Picks'!CC63</f>
        <v>0</v>
      </c>
      <c r="CC66" s="99"/>
      <c r="CD66" s="125">
        <f>'[1]Players Weekly Open Picks'!CE63</f>
        <v>0</v>
      </c>
      <c r="CE66" s="99"/>
      <c r="CF66" s="125">
        <f>'[1]Players Weekly Open Picks'!CG63</f>
        <v>0</v>
      </c>
      <c r="CG66" s="99"/>
      <c r="CH66" s="125">
        <f>'[1]Players Weekly Open Picks'!CI63</f>
        <v>0</v>
      </c>
      <c r="CI66" s="99"/>
      <c r="CJ66" s="125">
        <f>'[1]Players Weekly Open Picks'!CK63</f>
        <v>0</v>
      </c>
      <c r="CK66" s="99"/>
      <c r="CL66" s="125">
        <f>'[1]Players Weekly Open Picks'!CM63</f>
        <v>0</v>
      </c>
      <c r="CM66" s="99"/>
      <c r="CN66" s="125">
        <f>'[1]Players Weekly Open Picks'!CO63</f>
        <v>0</v>
      </c>
      <c r="CO66" s="99"/>
      <c r="CP66" s="125">
        <f>'[1]Players Weekly Open Picks'!CQ63</f>
        <v>0</v>
      </c>
      <c r="CQ66" s="99"/>
      <c r="CR66" s="125">
        <f>'[1]Players Weekly Open Picks'!CS63</f>
        <v>0</v>
      </c>
      <c r="CS66" s="99"/>
      <c r="CT66" s="125">
        <f>'[1]Players Weekly Open Picks'!CU63</f>
        <v>0</v>
      </c>
      <c r="CU66" s="99"/>
      <c r="CV66" s="125">
        <f>'[1]Players Weekly Open Picks'!CW63</f>
        <v>0</v>
      </c>
      <c r="CW66" s="99"/>
    </row>
    <row r="67" spans="1:101" ht="15.75" customHeight="1" x14ac:dyDescent="0.25">
      <c r="A67" s="100">
        <v>16</v>
      </c>
      <c r="B67" s="125">
        <f>'[1]Players Weekly Open Picks'!C64</f>
        <v>0</v>
      </c>
      <c r="C67" s="99"/>
      <c r="D67" s="125">
        <f>'[1]Players Weekly Open Picks'!E64</f>
        <v>0</v>
      </c>
      <c r="E67" s="99"/>
      <c r="F67" s="125">
        <f>'[1]Players Weekly Open Picks'!G64</f>
        <v>0</v>
      </c>
      <c r="G67" s="99"/>
      <c r="H67" s="125">
        <f>'[1]Players Weekly Open Picks'!I64</f>
        <v>0</v>
      </c>
      <c r="I67" s="99"/>
      <c r="J67" s="125">
        <f>'[1]Players Weekly Open Picks'!K64</f>
        <v>0</v>
      </c>
      <c r="K67" s="99"/>
      <c r="L67" s="125">
        <f>'[1]Players Weekly Open Picks'!M64</f>
        <v>0</v>
      </c>
      <c r="M67" s="99"/>
      <c r="N67" s="125">
        <f>'[1]Players Weekly Open Picks'!O64</f>
        <v>0</v>
      </c>
      <c r="O67" s="99"/>
      <c r="P67" s="125">
        <f>'[1]Players Weekly Open Picks'!Q64</f>
        <v>0</v>
      </c>
      <c r="Q67" s="99"/>
      <c r="R67" s="125">
        <f>'[1]Players Weekly Open Picks'!S64</f>
        <v>0</v>
      </c>
      <c r="S67" s="99"/>
      <c r="T67" s="125">
        <f>'[1]Players Weekly Open Picks'!U64</f>
        <v>0</v>
      </c>
      <c r="U67" s="99"/>
      <c r="V67" s="125">
        <f>'[1]Players Weekly Open Picks'!W64</f>
        <v>0</v>
      </c>
      <c r="W67" s="99"/>
      <c r="X67" s="125">
        <f>'[1]Players Weekly Open Picks'!Y64</f>
        <v>0</v>
      </c>
      <c r="Y67" s="99"/>
      <c r="Z67" s="125">
        <f>'[1]Players Weekly Open Picks'!AA64</f>
        <v>0</v>
      </c>
      <c r="AA67" s="99"/>
      <c r="AB67" s="125">
        <f>'[1]Players Weekly Open Picks'!AC64</f>
        <v>0</v>
      </c>
      <c r="AC67" s="99"/>
      <c r="AD67" s="125">
        <f>'[1]Players Weekly Open Picks'!AE64</f>
        <v>0</v>
      </c>
      <c r="AE67" s="99"/>
      <c r="AF67" s="125">
        <f>'[1]Players Weekly Open Picks'!AG64</f>
        <v>0</v>
      </c>
      <c r="AG67" s="99"/>
      <c r="AH67" s="125">
        <f>'[1]Players Weekly Open Picks'!AI64</f>
        <v>0</v>
      </c>
      <c r="AI67" s="99"/>
      <c r="AJ67" s="125">
        <f>'[1]Players Weekly Open Picks'!AK64</f>
        <v>0</v>
      </c>
      <c r="AK67" s="99"/>
      <c r="AL67" s="125">
        <f>'[1]Players Weekly Open Picks'!AM64</f>
        <v>0</v>
      </c>
      <c r="AM67" s="99"/>
      <c r="AN67" s="125">
        <f>'[1]Players Weekly Open Picks'!AO64</f>
        <v>0</v>
      </c>
      <c r="AO67" s="99"/>
      <c r="AP67" s="125">
        <f>'[1]Players Weekly Open Picks'!AQ64</f>
        <v>0</v>
      </c>
      <c r="AQ67" s="99"/>
      <c r="AR67" s="125">
        <f>'[1]Players Weekly Open Picks'!AS64</f>
        <v>0</v>
      </c>
      <c r="AS67" s="99"/>
      <c r="AT67" s="125">
        <f>'[1]Players Weekly Open Picks'!AU64</f>
        <v>0</v>
      </c>
      <c r="AU67" s="99"/>
      <c r="AV67" s="125">
        <f>'[1]Players Weekly Open Picks'!AW64</f>
        <v>0</v>
      </c>
      <c r="AW67" s="99"/>
      <c r="AX67" s="125">
        <f>'[1]Players Weekly Open Picks'!AY64</f>
        <v>0</v>
      </c>
      <c r="AY67" s="99"/>
      <c r="AZ67" s="125">
        <f>'[1]Players Weekly Open Picks'!BA64</f>
        <v>0</v>
      </c>
      <c r="BA67" s="99"/>
      <c r="BB67" s="125">
        <f>'[1]Players Weekly Open Picks'!BC64</f>
        <v>0</v>
      </c>
      <c r="BC67" s="99"/>
      <c r="BD67" s="125">
        <f>'[1]Players Weekly Open Picks'!BE64</f>
        <v>0</v>
      </c>
      <c r="BE67" s="99"/>
      <c r="BF67" s="125">
        <f>'[1]Players Weekly Open Picks'!BG64</f>
        <v>0</v>
      </c>
      <c r="BG67" s="99"/>
      <c r="BH67" s="125">
        <f>'[1]Players Weekly Open Picks'!BI64</f>
        <v>0</v>
      </c>
      <c r="BI67" s="99"/>
      <c r="BJ67" s="125">
        <f>'[1]Players Weekly Open Picks'!BK64</f>
        <v>0</v>
      </c>
      <c r="BK67" s="99"/>
      <c r="BL67" s="125">
        <f>'[1]Players Weekly Open Picks'!BM64</f>
        <v>0</v>
      </c>
      <c r="BM67" s="99"/>
      <c r="BN67" s="125">
        <f>'[1]Players Weekly Open Picks'!BO64</f>
        <v>0</v>
      </c>
      <c r="BO67" s="99"/>
      <c r="BP67" s="125">
        <f>'[1]Players Weekly Open Picks'!BQ64</f>
        <v>0</v>
      </c>
      <c r="BQ67" s="99"/>
      <c r="BR67" s="125">
        <f>'[1]Players Weekly Open Picks'!BS64</f>
        <v>0</v>
      </c>
      <c r="BS67" s="99"/>
      <c r="BT67" s="125">
        <f>'[1]Players Weekly Open Picks'!BU64</f>
        <v>0</v>
      </c>
      <c r="BU67" s="99"/>
      <c r="BV67" s="125">
        <f>'[1]Players Weekly Open Picks'!BW64</f>
        <v>0</v>
      </c>
      <c r="BW67" s="99"/>
      <c r="BX67" s="125">
        <f>'[1]Players Weekly Open Picks'!BY64</f>
        <v>0</v>
      </c>
      <c r="BY67" s="99"/>
      <c r="BZ67" s="125">
        <f>'[1]Players Weekly Open Picks'!CA64</f>
        <v>0</v>
      </c>
      <c r="CA67" s="99"/>
      <c r="CB67" s="125">
        <f>'[1]Players Weekly Open Picks'!CC64</f>
        <v>0</v>
      </c>
      <c r="CC67" s="99"/>
      <c r="CD67" s="125">
        <f>'[1]Players Weekly Open Picks'!CE64</f>
        <v>0</v>
      </c>
      <c r="CE67" s="99"/>
      <c r="CF67" s="125">
        <f>'[1]Players Weekly Open Picks'!CG64</f>
        <v>0</v>
      </c>
      <c r="CG67" s="99"/>
      <c r="CH67" s="125">
        <f>'[1]Players Weekly Open Picks'!CI64</f>
        <v>0</v>
      </c>
      <c r="CI67" s="99"/>
      <c r="CJ67" s="125">
        <f>'[1]Players Weekly Open Picks'!CK64</f>
        <v>0</v>
      </c>
      <c r="CK67" s="99"/>
      <c r="CL67" s="125">
        <f>'[1]Players Weekly Open Picks'!CM64</f>
        <v>0</v>
      </c>
      <c r="CM67" s="99"/>
      <c r="CN67" s="125">
        <f>'[1]Players Weekly Open Picks'!CO64</f>
        <v>0</v>
      </c>
      <c r="CO67" s="99"/>
      <c r="CP67" s="125">
        <f>'[1]Players Weekly Open Picks'!CQ64</f>
        <v>0</v>
      </c>
      <c r="CQ67" s="99"/>
      <c r="CR67" s="125">
        <f>'[1]Players Weekly Open Picks'!CS64</f>
        <v>0</v>
      </c>
      <c r="CS67" s="99"/>
      <c r="CT67" s="125">
        <f>'[1]Players Weekly Open Picks'!CU64</f>
        <v>0</v>
      </c>
      <c r="CU67" s="99"/>
      <c r="CV67" s="125">
        <f>'[1]Players Weekly Open Picks'!CW64</f>
        <v>0</v>
      </c>
      <c r="CW67" s="99"/>
    </row>
    <row r="68" spans="1:101" ht="15.75" customHeight="1" x14ac:dyDescent="0.25">
      <c r="A68" s="100">
        <v>16</v>
      </c>
      <c r="B68" s="125">
        <f>'[1]Players Weekly Open Picks'!C65</f>
        <v>0</v>
      </c>
      <c r="C68" s="99"/>
      <c r="D68" s="125">
        <f>'[1]Players Weekly Open Picks'!E65</f>
        <v>0</v>
      </c>
      <c r="E68" s="99"/>
      <c r="F68" s="125">
        <f>'[1]Players Weekly Open Picks'!G65</f>
        <v>0</v>
      </c>
      <c r="G68" s="99"/>
      <c r="H68" s="125">
        <f>'[1]Players Weekly Open Picks'!I65</f>
        <v>0</v>
      </c>
      <c r="I68" s="99"/>
      <c r="J68" s="125">
        <f>'[1]Players Weekly Open Picks'!K65</f>
        <v>0</v>
      </c>
      <c r="K68" s="99"/>
      <c r="L68" s="125">
        <f>'[1]Players Weekly Open Picks'!M65</f>
        <v>0</v>
      </c>
      <c r="M68" s="99"/>
      <c r="N68" s="125">
        <f>'[1]Players Weekly Open Picks'!O65</f>
        <v>0</v>
      </c>
      <c r="O68" s="99"/>
      <c r="P68" s="125">
        <f>'[1]Players Weekly Open Picks'!Q65</f>
        <v>0</v>
      </c>
      <c r="Q68" s="99"/>
      <c r="R68" s="125">
        <f>'[1]Players Weekly Open Picks'!S65</f>
        <v>0</v>
      </c>
      <c r="S68" s="99"/>
      <c r="T68" s="125">
        <f>'[1]Players Weekly Open Picks'!U65</f>
        <v>0</v>
      </c>
      <c r="U68" s="99"/>
      <c r="V68" s="125">
        <f>'[1]Players Weekly Open Picks'!W65</f>
        <v>0</v>
      </c>
      <c r="W68" s="99"/>
      <c r="X68" s="125">
        <f>'[1]Players Weekly Open Picks'!Y65</f>
        <v>0</v>
      </c>
      <c r="Y68" s="99"/>
      <c r="Z68" s="125">
        <f>'[1]Players Weekly Open Picks'!AA65</f>
        <v>0</v>
      </c>
      <c r="AA68" s="99"/>
      <c r="AB68" s="125">
        <f>'[1]Players Weekly Open Picks'!AC65</f>
        <v>0</v>
      </c>
      <c r="AC68" s="99"/>
      <c r="AD68" s="125">
        <f>'[1]Players Weekly Open Picks'!AE65</f>
        <v>0</v>
      </c>
      <c r="AE68" s="99"/>
      <c r="AF68" s="125">
        <f>'[1]Players Weekly Open Picks'!AG65</f>
        <v>0</v>
      </c>
      <c r="AG68" s="99"/>
      <c r="AH68" s="125">
        <f>'[1]Players Weekly Open Picks'!AI65</f>
        <v>0</v>
      </c>
      <c r="AI68" s="99"/>
      <c r="AJ68" s="125">
        <f>'[1]Players Weekly Open Picks'!AK65</f>
        <v>0</v>
      </c>
      <c r="AK68" s="99"/>
      <c r="AL68" s="125">
        <f>'[1]Players Weekly Open Picks'!AM65</f>
        <v>0</v>
      </c>
      <c r="AM68" s="99"/>
      <c r="AN68" s="125">
        <f>'[1]Players Weekly Open Picks'!AO65</f>
        <v>0</v>
      </c>
      <c r="AO68" s="99"/>
      <c r="AP68" s="125">
        <f>'[1]Players Weekly Open Picks'!AQ65</f>
        <v>0</v>
      </c>
      <c r="AQ68" s="99"/>
      <c r="AR68" s="125">
        <f>'[1]Players Weekly Open Picks'!AS65</f>
        <v>0</v>
      </c>
      <c r="AS68" s="99"/>
      <c r="AT68" s="125">
        <f>'[1]Players Weekly Open Picks'!AU65</f>
        <v>0</v>
      </c>
      <c r="AU68" s="99"/>
      <c r="AV68" s="125">
        <f>'[1]Players Weekly Open Picks'!AW65</f>
        <v>0</v>
      </c>
      <c r="AW68" s="99"/>
      <c r="AX68" s="125">
        <f>'[1]Players Weekly Open Picks'!AY65</f>
        <v>0</v>
      </c>
      <c r="AY68" s="99"/>
      <c r="AZ68" s="125">
        <f>'[1]Players Weekly Open Picks'!BA65</f>
        <v>0</v>
      </c>
      <c r="BA68" s="99"/>
      <c r="BB68" s="125">
        <f>'[1]Players Weekly Open Picks'!BC65</f>
        <v>0</v>
      </c>
      <c r="BC68" s="99"/>
      <c r="BD68" s="125">
        <f>'[1]Players Weekly Open Picks'!BE65</f>
        <v>0</v>
      </c>
      <c r="BE68" s="99"/>
      <c r="BF68" s="125">
        <f>'[1]Players Weekly Open Picks'!BG65</f>
        <v>0</v>
      </c>
      <c r="BG68" s="99"/>
      <c r="BH68" s="125">
        <f>'[1]Players Weekly Open Picks'!BI65</f>
        <v>0</v>
      </c>
      <c r="BI68" s="99"/>
      <c r="BJ68" s="125">
        <f>'[1]Players Weekly Open Picks'!BK65</f>
        <v>0</v>
      </c>
      <c r="BK68" s="99"/>
      <c r="BL68" s="125">
        <f>'[1]Players Weekly Open Picks'!BM65</f>
        <v>0</v>
      </c>
      <c r="BM68" s="99"/>
      <c r="BN68" s="125">
        <f>'[1]Players Weekly Open Picks'!BO65</f>
        <v>0</v>
      </c>
      <c r="BO68" s="99"/>
      <c r="BP68" s="125">
        <f>'[1]Players Weekly Open Picks'!BQ65</f>
        <v>0</v>
      </c>
      <c r="BQ68" s="99"/>
      <c r="BR68" s="125">
        <f>'[1]Players Weekly Open Picks'!BS65</f>
        <v>0</v>
      </c>
      <c r="BS68" s="99"/>
      <c r="BT68" s="125">
        <f>'[1]Players Weekly Open Picks'!BU65</f>
        <v>0</v>
      </c>
      <c r="BU68" s="99"/>
      <c r="BV68" s="125">
        <f>'[1]Players Weekly Open Picks'!BW65</f>
        <v>0</v>
      </c>
      <c r="BW68" s="99"/>
      <c r="BX68" s="125">
        <f>'[1]Players Weekly Open Picks'!BY65</f>
        <v>0</v>
      </c>
      <c r="BY68" s="99"/>
      <c r="BZ68" s="125">
        <f>'[1]Players Weekly Open Picks'!CA65</f>
        <v>0</v>
      </c>
      <c r="CA68" s="99"/>
      <c r="CB68" s="125">
        <f>'[1]Players Weekly Open Picks'!CC65</f>
        <v>0</v>
      </c>
      <c r="CC68" s="99"/>
      <c r="CD68" s="125">
        <f>'[1]Players Weekly Open Picks'!CE65</f>
        <v>0</v>
      </c>
      <c r="CE68" s="99"/>
      <c r="CF68" s="125">
        <f>'[1]Players Weekly Open Picks'!CG65</f>
        <v>0</v>
      </c>
      <c r="CG68" s="99"/>
      <c r="CH68" s="125">
        <f>'[1]Players Weekly Open Picks'!CI65</f>
        <v>0</v>
      </c>
      <c r="CI68" s="99"/>
      <c r="CJ68" s="125">
        <f>'[1]Players Weekly Open Picks'!CK65</f>
        <v>0</v>
      </c>
      <c r="CK68" s="99"/>
      <c r="CL68" s="125">
        <f>'[1]Players Weekly Open Picks'!CM65</f>
        <v>0</v>
      </c>
      <c r="CM68" s="99"/>
      <c r="CN68" s="125">
        <f>'[1]Players Weekly Open Picks'!CO65</f>
        <v>0</v>
      </c>
      <c r="CO68" s="99"/>
      <c r="CP68" s="125">
        <f>'[1]Players Weekly Open Picks'!CQ65</f>
        <v>0</v>
      </c>
      <c r="CQ68" s="99"/>
      <c r="CR68" s="125">
        <f>'[1]Players Weekly Open Picks'!CS65</f>
        <v>0</v>
      </c>
      <c r="CS68" s="99"/>
      <c r="CT68" s="125">
        <f>'[1]Players Weekly Open Picks'!CU65</f>
        <v>0</v>
      </c>
      <c r="CU68" s="99"/>
      <c r="CV68" s="125">
        <f>'[1]Players Weekly Open Picks'!CW65</f>
        <v>0</v>
      </c>
      <c r="CW68" s="99"/>
    </row>
    <row r="69" spans="1:101" ht="15.75" customHeight="1" x14ac:dyDescent="0.25">
      <c r="A69" s="100">
        <v>16</v>
      </c>
      <c r="B69" s="125">
        <f>'[1]Players Weekly Open Picks'!C66</f>
        <v>0</v>
      </c>
      <c r="C69" s="99"/>
      <c r="D69" s="125">
        <f>'[1]Players Weekly Open Picks'!E66</f>
        <v>0</v>
      </c>
      <c r="E69" s="99"/>
      <c r="F69" s="125">
        <f>'[1]Players Weekly Open Picks'!G66</f>
        <v>0</v>
      </c>
      <c r="G69" s="99"/>
      <c r="H69" s="125">
        <f>'[1]Players Weekly Open Picks'!I66</f>
        <v>0</v>
      </c>
      <c r="I69" s="99"/>
      <c r="J69" s="125">
        <f>'[1]Players Weekly Open Picks'!K66</f>
        <v>0</v>
      </c>
      <c r="K69" s="99"/>
      <c r="L69" s="125">
        <f>'[1]Players Weekly Open Picks'!M66</f>
        <v>0</v>
      </c>
      <c r="M69" s="99"/>
      <c r="N69" s="125">
        <f>'[1]Players Weekly Open Picks'!O66</f>
        <v>0</v>
      </c>
      <c r="O69" s="99"/>
      <c r="P69" s="125">
        <f>'[1]Players Weekly Open Picks'!Q66</f>
        <v>0</v>
      </c>
      <c r="Q69" s="99"/>
      <c r="R69" s="125">
        <f>'[1]Players Weekly Open Picks'!S66</f>
        <v>0</v>
      </c>
      <c r="S69" s="99"/>
      <c r="T69" s="125">
        <f>'[1]Players Weekly Open Picks'!U66</f>
        <v>0</v>
      </c>
      <c r="U69" s="99"/>
      <c r="V69" s="125">
        <f>'[1]Players Weekly Open Picks'!W66</f>
        <v>0</v>
      </c>
      <c r="W69" s="99"/>
      <c r="X69" s="125">
        <f>'[1]Players Weekly Open Picks'!Y66</f>
        <v>0</v>
      </c>
      <c r="Y69" s="99"/>
      <c r="Z69" s="125">
        <f>'[1]Players Weekly Open Picks'!AA66</f>
        <v>0</v>
      </c>
      <c r="AA69" s="99"/>
      <c r="AB69" s="125">
        <f>'[1]Players Weekly Open Picks'!AC66</f>
        <v>0</v>
      </c>
      <c r="AC69" s="99"/>
      <c r="AD69" s="125">
        <f>'[1]Players Weekly Open Picks'!AE66</f>
        <v>0</v>
      </c>
      <c r="AE69" s="99"/>
      <c r="AF69" s="125">
        <f>'[1]Players Weekly Open Picks'!AG66</f>
        <v>0</v>
      </c>
      <c r="AG69" s="99"/>
      <c r="AH69" s="125">
        <f>'[1]Players Weekly Open Picks'!AI66</f>
        <v>0</v>
      </c>
      <c r="AI69" s="99"/>
      <c r="AJ69" s="125">
        <f>'[1]Players Weekly Open Picks'!AK66</f>
        <v>0</v>
      </c>
      <c r="AK69" s="99"/>
      <c r="AL69" s="125">
        <f>'[1]Players Weekly Open Picks'!AM66</f>
        <v>0</v>
      </c>
      <c r="AM69" s="99"/>
      <c r="AN69" s="125">
        <f>'[1]Players Weekly Open Picks'!AO66</f>
        <v>0</v>
      </c>
      <c r="AO69" s="99"/>
      <c r="AP69" s="125">
        <f>'[1]Players Weekly Open Picks'!AQ66</f>
        <v>0</v>
      </c>
      <c r="AQ69" s="99"/>
      <c r="AR69" s="125">
        <f>'[1]Players Weekly Open Picks'!AS66</f>
        <v>0</v>
      </c>
      <c r="AS69" s="99"/>
      <c r="AT69" s="125">
        <f>'[1]Players Weekly Open Picks'!AU66</f>
        <v>0</v>
      </c>
      <c r="AU69" s="99"/>
      <c r="AV69" s="125">
        <f>'[1]Players Weekly Open Picks'!AW66</f>
        <v>0</v>
      </c>
      <c r="AW69" s="99"/>
      <c r="AX69" s="125">
        <f>'[1]Players Weekly Open Picks'!AY66</f>
        <v>0</v>
      </c>
      <c r="AY69" s="99"/>
      <c r="AZ69" s="125">
        <f>'[1]Players Weekly Open Picks'!BA66</f>
        <v>0</v>
      </c>
      <c r="BA69" s="99"/>
      <c r="BB69" s="125">
        <f>'[1]Players Weekly Open Picks'!BC66</f>
        <v>0</v>
      </c>
      <c r="BC69" s="99"/>
      <c r="BD69" s="125">
        <f>'[1]Players Weekly Open Picks'!BE66</f>
        <v>0</v>
      </c>
      <c r="BE69" s="99"/>
      <c r="BF69" s="125">
        <f>'[1]Players Weekly Open Picks'!BG66</f>
        <v>0</v>
      </c>
      <c r="BG69" s="99"/>
      <c r="BH69" s="125">
        <f>'[1]Players Weekly Open Picks'!BI66</f>
        <v>0</v>
      </c>
      <c r="BI69" s="99"/>
      <c r="BJ69" s="125">
        <f>'[1]Players Weekly Open Picks'!BK66</f>
        <v>0</v>
      </c>
      <c r="BK69" s="99"/>
      <c r="BL69" s="125">
        <f>'[1]Players Weekly Open Picks'!BM66</f>
        <v>0</v>
      </c>
      <c r="BM69" s="99"/>
      <c r="BN69" s="125">
        <f>'[1]Players Weekly Open Picks'!BO66</f>
        <v>0</v>
      </c>
      <c r="BO69" s="99"/>
      <c r="BP69" s="125">
        <f>'[1]Players Weekly Open Picks'!BQ66</f>
        <v>0</v>
      </c>
      <c r="BQ69" s="99"/>
      <c r="BR69" s="125">
        <f>'[1]Players Weekly Open Picks'!BS66</f>
        <v>0</v>
      </c>
      <c r="BS69" s="99"/>
      <c r="BT69" s="125">
        <f>'[1]Players Weekly Open Picks'!BU66</f>
        <v>0</v>
      </c>
      <c r="BU69" s="99"/>
      <c r="BV69" s="125">
        <f>'[1]Players Weekly Open Picks'!BW66</f>
        <v>0</v>
      </c>
      <c r="BW69" s="99"/>
      <c r="BX69" s="125">
        <f>'[1]Players Weekly Open Picks'!BY66</f>
        <v>0</v>
      </c>
      <c r="BY69" s="99"/>
      <c r="BZ69" s="125">
        <f>'[1]Players Weekly Open Picks'!CA66</f>
        <v>0</v>
      </c>
      <c r="CA69" s="99"/>
      <c r="CB69" s="125">
        <f>'[1]Players Weekly Open Picks'!CC66</f>
        <v>0</v>
      </c>
      <c r="CC69" s="99"/>
      <c r="CD69" s="125">
        <f>'[1]Players Weekly Open Picks'!CE66</f>
        <v>0</v>
      </c>
      <c r="CE69" s="99"/>
      <c r="CF69" s="125">
        <f>'[1]Players Weekly Open Picks'!CG66</f>
        <v>0</v>
      </c>
      <c r="CG69" s="99"/>
      <c r="CH69" s="125">
        <f>'[1]Players Weekly Open Picks'!CI66</f>
        <v>0</v>
      </c>
      <c r="CI69" s="99"/>
      <c r="CJ69" s="125">
        <f>'[1]Players Weekly Open Picks'!CK66</f>
        <v>0</v>
      </c>
      <c r="CK69" s="99"/>
      <c r="CL69" s="125">
        <f>'[1]Players Weekly Open Picks'!CM66</f>
        <v>0</v>
      </c>
      <c r="CM69" s="99"/>
      <c r="CN69" s="125">
        <f>'[1]Players Weekly Open Picks'!CO66</f>
        <v>0</v>
      </c>
      <c r="CO69" s="99"/>
      <c r="CP69" s="125">
        <f>'[1]Players Weekly Open Picks'!CQ66</f>
        <v>0</v>
      </c>
      <c r="CQ69" s="99"/>
      <c r="CR69" s="125">
        <f>'[1]Players Weekly Open Picks'!CS66</f>
        <v>0</v>
      </c>
      <c r="CS69" s="99"/>
      <c r="CT69" s="125">
        <f>'[1]Players Weekly Open Picks'!CU66</f>
        <v>0</v>
      </c>
      <c r="CU69" s="99"/>
      <c r="CV69" s="125">
        <f>'[1]Players Weekly Open Picks'!CW66</f>
        <v>0</v>
      </c>
      <c r="CW69" s="99"/>
    </row>
    <row r="70" spans="1:101" ht="15.75" customHeight="1" x14ac:dyDescent="0.25">
      <c r="A70" s="100">
        <v>17</v>
      </c>
      <c r="B70" s="125">
        <f>'[1]Players Weekly Open Picks'!C67</f>
        <v>0</v>
      </c>
      <c r="C70" s="99"/>
      <c r="D70" s="125">
        <f>'[1]Players Weekly Open Picks'!E67</f>
        <v>0</v>
      </c>
      <c r="E70" s="99"/>
      <c r="F70" s="125">
        <f>'[1]Players Weekly Open Picks'!G67</f>
        <v>0</v>
      </c>
      <c r="G70" s="99"/>
      <c r="H70" s="125">
        <f>'[1]Players Weekly Open Picks'!I67</f>
        <v>0</v>
      </c>
      <c r="I70" s="99"/>
      <c r="J70" s="125">
        <f>'[1]Players Weekly Open Picks'!K67</f>
        <v>0</v>
      </c>
      <c r="K70" s="99"/>
      <c r="L70" s="125">
        <f>'[1]Players Weekly Open Picks'!M67</f>
        <v>0</v>
      </c>
      <c r="M70" s="99"/>
      <c r="N70" s="125">
        <f>'[1]Players Weekly Open Picks'!O67</f>
        <v>0</v>
      </c>
      <c r="O70" s="99"/>
      <c r="P70" s="125">
        <f>'[1]Players Weekly Open Picks'!Q67</f>
        <v>0</v>
      </c>
      <c r="Q70" s="99"/>
      <c r="R70" s="125">
        <f>'[1]Players Weekly Open Picks'!S67</f>
        <v>0</v>
      </c>
      <c r="S70" s="99"/>
      <c r="T70" s="125">
        <f>'[1]Players Weekly Open Picks'!U67</f>
        <v>0</v>
      </c>
      <c r="U70" s="99"/>
      <c r="V70" s="125">
        <f>'[1]Players Weekly Open Picks'!W67</f>
        <v>0</v>
      </c>
      <c r="W70" s="99"/>
      <c r="X70" s="125">
        <f>'[1]Players Weekly Open Picks'!Y67</f>
        <v>0</v>
      </c>
      <c r="Y70" s="99"/>
      <c r="Z70" s="125">
        <f>'[1]Players Weekly Open Picks'!AA67</f>
        <v>0</v>
      </c>
      <c r="AA70" s="99"/>
      <c r="AB70" s="125">
        <f>'[1]Players Weekly Open Picks'!AC67</f>
        <v>0</v>
      </c>
      <c r="AC70" s="99"/>
      <c r="AD70" s="125">
        <f>'[1]Players Weekly Open Picks'!AE67</f>
        <v>0</v>
      </c>
      <c r="AE70" s="99"/>
      <c r="AF70" s="125">
        <f>'[1]Players Weekly Open Picks'!AG67</f>
        <v>0</v>
      </c>
      <c r="AG70" s="99"/>
      <c r="AH70" s="125">
        <f>'[1]Players Weekly Open Picks'!AI67</f>
        <v>0</v>
      </c>
      <c r="AI70" s="99"/>
      <c r="AJ70" s="125">
        <f>'[1]Players Weekly Open Picks'!AK67</f>
        <v>0</v>
      </c>
      <c r="AK70" s="99"/>
      <c r="AL70" s="125">
        <f>'[1]Players Weekly Open Picks'!AM67</f>
        <v>0</v>
      </c>
      <c r="AM70" s="99"/>
      <c r="AN70" s="125">
        <f>'[1]Players Weekly Open Picks'!AO67</f>
        <v>0</v>
      </c>
      <c r="AO70" s="99"/>
      <c r="AP70" s="125">
        <f>'[1]Players Weekly Open Picks'!AQ67</f>
        <v>0</v>
      </c>
      <c r="AQ70" s="99"/>
      <c r="AR70" s="125">
        <f>'[1]Players Weekly Open Picks'!AS67</f>
        <v>0</v>
      </c>
      <c r="AS70" s="99"/>
      <c r="AT70" s="125">
        <f>'[1]Players Weekly Open Picks'!AU67</f>
        <v>0</v>
      </c>
      <c r="AU70" s="99"/>
      <c r="AV70" s="125">
        <f>'[1]Players Weekly Open Picks'!AW67</f>
        <v>0</v>
      </c>
      <c r="AW70" s="99"/>
      <c r="AX70" s="125">
        <f>'[1]Players Weekly Open Picks'!AY67</f>
        <v>0</v>
      </c>
      <c r="AY70" s="99"/>
      <c r="AZ70" s="125">
        <f>'[1]Players Weekly Open Picks'!BA67</f>
        <v>0</v>
      </c>
      <c r="BA70" s="99"/>
      <c r="BB70" s="125">
        <f>'[1]Players Weekly Open Picks'!BC67</f>
        <v>0</v>
      </c>
      <c r="BC70" s="99"/>
      <c r="BD70" s="125">
        <f>'[1]Players Weekly Open Picks'!BE67</f>
        <v>0</v>
      </c>
      <c r="BE70" s="99"/>
      <c r="BF70" s="125">
        <f>'[1]Players Weekly Open Picks'!BG67</f>
        <v>0</v>
      </c>
      <c r="BG70" s="99"/>
      <c r="BH70" s="125">
        <f>'[1]Players Weekly Open Picks'!BI67</f>
        <v>0</v>
      </c>
      <c r="BI70" s="99"/>
      <c r="BJ70" s="125">
        <f>'[1]Players Weekly Open Picks'!BK67</f>
        <v>0</v>
      </c>
      <c r="BK70" s="99"/>
      <c r="BL70" s="125">
        <f>'[1]Players Weekly Open Picks'!BM67</f>
        <v>0</v>
      </c>
      <c r="BM70" s="99"/>
      <c r="BN70" s="125">
        <f>'[1]Players Weekly Open Picks'!BO67</f>
        <v>0</v>
      </c>
      <c r="BO70" s="99"/>
      <c r="BP70" s="125">
        <f>'[1]Players Weekly Open Picks'!BQ67</f>
        <v>0</v>
      </c>
      <c r="BQ70" s="99"/>
      <c r="BR70" s="125">
        <f>'[1]Players Weekly Open Picks'!BS67</f>
        <v>0</v>
      </c>
      <c r="BS70" s="99"/>
      <c r="BT70" s="125">
        <f>'[1]Players Weekly Open Picks'!BU67</f>
        <v>0</v>
      </c>
      <c r="BU70" s="99"/>
      <c r="BV70" s="125">
        <f>'[1]Players Weekly Open Picks'!BW67</f>
        <v>0</v>
      </c>
      <c r="BW70" s="99"/>
      <c r="BX70" s="125">
        <f>'[1]Players Weekly Open Picks'!BY67</f>
        <v>0</v>
      </c>
      <c r="BY70" s="99"/>
      <c r="BZ70" s="125">
        <f>'[1]Players Weekly Open Picks'!CA67</f>
        <v>0</v>
      </c>
      <c r="CA70" s="99"/>
      <c r="CB70" s="125">
        <f>'[1]Players Weekly Open Picks'!CC67</f>
        <v>0</v>
      </c>
      <c r="CC70" s="99"/>
      <c r="CD70" s="125">
        <f>'[1]Players Weekly Open Picks'!CE67</f>
        <v>0</v>
      </c>
      <c r="CE70" s="99"/>
      <c r="CF70" s="125">
        <f>'[1]Players Weekly Open Picks'!CG67</f>
        <v>0</v>
      </c>
      <c r="CG70" s="99"/>
      <c r="CH70" s="125">
        <f>'[1]Players Weekly Open Picks'!CI67</f>
        <v>0</v>
      </c>
      <c r="CI70" s="99"/>
      <c r="CJ70" s="125">
        <f>'[1]Players Weekly Open Picks'!CK67</f>
        <v>0</v>
      </c>
      <c r="CK70" s="99"/>
      <c r="CL70" s="125">
        <f>'[1]Players Weekly Open Picks'!CM67</f>
        <v>0</v>
      </c>
      <c r="CM70" s="99"/>
      <c r="CN70" s="125">
        <f>'[1]Players Weekly Open Picks'!CO67</f>
        <v>0</v>
      </c>
      <c r="CO70" s="99"/>
      <c r="CP70" s="125">
        <f>'[1]Players Weekly Open Picks'!CQ67</f>
        <v>0</v>
      </c>
      <c r="CQ70" s="99"/>
      <c r="CR70" s="125">
        <f>'[1]Players Weekly Open Picks'!CS67</f>
        <v>0</v>
      </c>
      <c r="CS70" s="99"/>
      <c r="CT70" s="125">
        <f>'[1]Players Weekly Open Picks'!CU67</f>
        <v>0</v>
      </c>
      <c r="CU70" s="99"/>
      <c r="CV70" s="125">
        <f>'[1]Players Weekly Open Picks'!CW67</f>
        <v>0</v>
      </c>
      <c r="CW70" s="99"/>
    </row>
    <row r="71" spans="1:101" ht="15.75" customHeight="1" x14ac:dyDescent="0.25">
      <c r="A71" s="100">
        <v>17</v>
      </c>
      <c r="B71" s="125">
        <f>'[1]Players Weekly Open Picks'!C68</f>
        <v>0</v>
      </c>
      <c r="C71" s="99"/>
      <c r="D71" s="125">
        <f>'[1]Players Weekly Open Picks'!E68</f>
        <v>0</v>
      </c>
      <c r="E71" s="99"/>
      <c r="F71" s="125">
        <f>'[1]Players Weekly Open Picks'!G68</f>
        <v>0</v>
      </c>
      <c r="G71" s="99"/>
      <c r="H71" s="125">
        <f>'[1]Players Weekly Open Picks'!I68</f>
        <v>0</v>
      </c>
      <c r="I71" s="99"/>
      <c r="J71" s="125">
        <f>'[1]Players Weekly Open Picks'!K68</f>
        <v>0</v>
      </c>
      <c r="K71" s="99"/>
      <c r="L71" s="125">
        <f>'[1]Players Weekly Open Picks'!M68</f>
        <v>0</v>
      </c>
      <c r="M71" s="99"/>
      <c r="N71" s="125">
        <f>'[1]Players Weekly Open Picks'!O68</f>
        <v>0</v>
      </c>
      <c r="O71" s="99"/>
      <c r="P71" s="125">
        <f>'[1]Players Weekly Open Picks'!Q68</f>
        <v>0</v>
      </c>
      <c r="Q71" s="99"/>
      <c r="R71" s="125">
        <f>'[1]Players Weekly Open Picks'!S68</f>
        <v>0</v>
      </c>
      <c r="S71" s="99"/>
      <c r="T71" s="125">
        <f>'[1]Players Weekly Open Picks'!U68</f>
        <v>0</v>
      </c>
      <c r="U71" s="99"/>
      <c r="V71" s="125">
        <f>'[1]Players Weekly Open Picks'!W68</f>
        <v>0</v>
      </c>
      <c r="W71" s="99"/>
      <c r="X71" s="125">
        <f>'[1]Players Weekly Open Picks'!Y68</f>
        <v>0</v>
      </c>
      <c r="Y71" s="99"/>
      <c r="Z71" s="125">
        <f>'[1]Players Weekly Open Picks'!AA68</f>
        <v>0</v>
      </c>
      <c r="AA71" s="99"/>
      <c r="AB71" s="125">
        <f>'[1]Players Weekly Open Picks'!AC68</f>
        <v>0</v>
      </c>
      <c r="AC71" s="99"/>
      <c r="AD71" s="125">
        <f>'[1]Players Weekly Open Picks'!AE68</f>
        <v>0</v>
      </c>
      <c r="AE71" s="99"/>
      <c r="AF71" s="125">
        <f>'[1]Players Weekly Open Picks'!AG68</f>
        <v>0</v>
      </c>
      <c r="AG71" s="99"/>
      <c r="AH71" s="125">
        <f>'[1]Players Weekly Open Picks'!AI68</f>
        <v>0</v>
      </c>
      <c r="AI71" s="99"/>
      <c r="AJ71" s="125">
        <f>'[1]Players Weekly Open Picks'!AK68</f>
        <v>0</v>
      </c>
      <c r="AK71" s="99"/>
      <c r="AL71" s="125">
        <f>'[1]Players Weekly Open Picks'!AM68</f>
        <v>0</v>
      </c>
      <c r="AM71" s="99"/>
      <c r="AN71" s="125">
        <f>'[1]Players Weekly Open Picks'!AO68</f>
        <v>0</v>
      </c>
      <c r="AO71" s="99"/>
      <c r="AP71" s="125">
        <f>'[1]Players Weekly Open Picks'!AQ68</f>
        <v>0</v>
      </c>
      <c r="AQ71" s="99"/>
      <c r="AR71" s="125">
        <f>'[1]Players Weekly Open Picks'!AS68</f>
        <v>0</v>
      </c>
      <c r="AS71" s="99"/>
      <c r="AT71" s="125">
        <f>'[1]Players Weekly Open Picks'!AU68</f>
        <v>0</v>
      </c>
      <c r="AU71" s="99"/>
      <c r="AV71" s="125">
        <f>'[1]Players Weekly Open Picks'!AW68</f>
        <v>0</v>
      </c>
      <c r="AW71" s="99"/>
      <c r="AX71" s="125">
        <f>'[1]Players Weekly Open Picks'!AY68</f>
        <v>0</v>
      </c>
      <c r="AY71" s="99"/>
      <c r="AZ71" s="125">
        <f>'[1]Players Weekly Open Picks'!BA68</f>
        <v>0</v>
      </c>
      <c r="BA71" s="99"/>
      <c r="BB71" s="125">
        <f>'[1]Players Weekly Open Picks'!BC68</f>
        <v>0</v>
      </c>
      <c r="BC71" s="99"/>
      <c r="BD71" s="125">
        <f>'[1]Players Weekly Open Picks'!BE68</f>
        <v>0</v>
      </c>
      <c r="BE71" s="99"/>
      <c r="BF71" s="125">
        <f>'[1]Players Weekly Open Picks'!BG68</f>
        <v>0</v>
      </c>
      <c r="BG71" s="99"/>
      <c r="BH71" s="125">
        <f>'[1]Players Weekly Open Picks'!BI68</f>
        <v>0</v>
      </c>
      <c r="BI71" s="99"/>
      <c r="BJ71" s="125">
        <f>'[1]Players Weekly Open Picks'!BK68</f>
        <v>0</v>
      </c>
      <c r="BK71" s="99"/>
      <c r="BL71" s="125">
        <f>'[1]Players Weekly Open Picks'!BM68</f>
        <v>0</v>
      </c>
      <c r="BM71" s="99"/>
      <c r="BN71" s="125">
        <f>'[1]Players Weekly Open Picks'!BO68</f>
        <v>0</v>
      </c>
      <c r="BO71" s="99"/>
      <c r="BP71" s="125">
        <f>'[1]Players Weekly Open Picks'!BQ68</f>
        <v>0</v>
      </c>
      <c r="BQ71" s="99"/>
      <c r="BR71" s="125">
        <f>'[1]Players Weekly Open Picks'!BS68</f>
        <v>0</v>
      </c>
      <c r="BS71" s="99"/>
      <c r="BT71" s="125">
        <f>'[1]Players Weekly Open Picks'!BU68</f>
        <v>0</v>
      </c>
      <c r="BU71" s="99"/>
      <c r="BV71" s="125">
        <f>'[1]Players Weekly Open Picks'!BW68</f>
        <v>0</v>
      </c>
      <c r="BW71" s="99"/>
      <c r="BX71" s="125">
        <f>'[1]Players Weekly Open Picks'!BY68</f>
        <v>0</v>
      </c>
      <c r="BY71" s="99"/>
      <c r="BZ71" s="125">
        <f>'[1]Players Weekly Open Picks'!CA68</f>
        <v>0</v>
      </c>
      <c r="CA71" s="99"/>
      <c r="CB71" s="125">
        <f>'[1]Players Weekly Open Picks'!CC68</f>
        <v>0</v>
      </c>
      <c r="CC71" s="99"/>
      <c r="CD71" s="125">
        <f>'[1]Players Weekly Open Picks'!CE68</f>
        <v>0</v>
      </c>
      <c r="CE71" s="99"/>
      <c r="CF71" s="125">
        <f>'[1]Players Weekly Open Picks'!CG68</f>
        <v>0</v>
      </c>
      <c r="CG71" s="99"/>
      <c r="CH71" s="125">
        <f>'[1]Players Weekly Open Picks'!CI68</f>
        <v>0</v>
      </c>
      <c r="CI71" s="99"/>
      <c r="CJ71" s="125">
        <f>'[1]Players Weekly Open Picks'!CK68</f>
        <v>0</v>
      </c>
      <c r="CK71" s="99"/>
      <c r="CL71" s="125">
        <f>'[1]Players Weekly Open Picks'!CM68</f>
        <v>0</v>
      </c>
      <c r="CM71" s="99"/>
      <c r="CN71" s="125">
        <f>'[1]Players Weekly Open Picks'!CO68</f>
        <v>0</v>
      </c>
      <c r="CO71" s="99"/>
      <c r="CP71" s="125">
        <f>'[1]Players Weekly Open Picks'!CQ68</f>
        <v>0</v>
      </c>
      <c r="CQ71" s="99"/>
      <c r="CR71" s="125">
        <f>'[1]Players Weekly Open Picks'!CS68</f>
        <v>0</v>
      </c>
      <c r="CS71" s="99"/>
      <c r="CT71" s="125">
        <f>'[1]Players Weekly Open Picks'!CU68</f>
        <v>0</v>
      </c>
      <c r="CU71" s="99"/>
      <c r="CV71" s="125">
        <f>'[1]Players Weekly Open Picks'!CW68</f>
        <v>0</v>
      </c>
      <c r="CW71" s="99"/>
    </row>
    <row r="72" spans="1:101" ht="15.75" customHeight="1" x14ac:dyDescent="0.25">
      <c r="A72" s="100">
        <v>17</v>
      </c>
      <c r="B72" s="125">
        <f>'[1]Players Weekly Open Picks'!C69</f>
        <v>0</v>
      </c>
      <c r="C72" s="99"/>
      <c r="D72" s="125">
        <f>'[1]Players Weekly Open Picks'!E69</f>
        <v>0</v>
      </c>
      <c r="E72" s="99"/>
      <c r="F72" s="125">
        <f>'[1]Players Weekly Open Picks'!G69</f>
        <v>0</v>
      </c>
      <c r="G72" s="99"/>
      <c r="H72" s="125">
        <f>'[1]Players Weekly Open Picks'!I69</f>
        <v>0</v>
      </c>
      <c r="I72" s="99"/>
      <c r="J72" s="125">
        <f>'[1]Players Weekly Open Picks'!K69</f>
        <v>0</v>
      </c>
      <c r="K72" s="99"/>
      <c r="L72" s="125">
        <f>'[1]Players Weekly Open Picks'!M69</f>
        <v>0</v>
      </c>
      <c r="M72" s="99"/>
      <c r="N72" s="125">
        <f>'[1]Players Weekly Open Picks'!O69</f>
        <v>0</v>
      </c>
      <c r="O72" s="99"/>
      <c r="P72" s="125">
        <f>'[1]Players Weekly Open Picks'!Q69</f>
        <v>0</v>
      </c>
      <c r="Q72" s="99"/>
      <c r="R72" s="125">
        <f>'[1]Players Weekly Open Picks'!S69</f>
        <v>0</v>
      </c>
      <c r="S72" s="99"/>
      <c r="T72" s="125">
        <f>'[1]Players Weekly Open Picks'!U69</f>
        <v>0</v>
      </c>
      <c r="U72" s="99"/>
      <c r="V72" s="125">
        <f>'[1]Players Weekly Open Picks'!W69</f>
        <v>0</v>
      </c>
      <c r="W72" s="99"/>
      <c r="X72" s="125">
        <f>'[1]Players Weekly Open Picks'!Y69</f>
        <v>0</v>
      </c>
      <c r="Y72" s="99"/>
      <c r="Z72" s="125">
        <f>'[1]Players Weekly Open Picks'!AA69</f>
        <v>0</v>
      </c>
      <c r="AA72" s="99"/>
      <c r="AB72" s="125">
        <f>'[1]Players Weekly Open Picks'!AC69</f>
        <v>0</v>
      </c>
      <c r="AC72" s="99"/>
      <c r="AD72" s="125">
        <f>'[1]Players Weekly Open Picks'!AE69</f>
        <v>0</v>
      </c>
      <c r="AE72" s="99"/>
      <c r="AF72" s="125">
        <f>'[1]Players Weekly Open Picks'!AG69</f>
        <v>0</v>
      </c>
      <c r="AG72" s="99"/>
      <c r="AH72" s="125">
        <f>'[1]Players Weekly Open Picks'!AI69</f>
        <v>0</v>
      </c>
      <c r="AI72" s="99"/>
      <c r="AJ72" s="125">
        <f>'[1]Players Weekly Open Picks'!AK69</f>
        <v>0</v>
      </c>
      <c r="AK72" s="99"/>
      <c r="AL72" s="125">
        <f>'[1]Players Weekly Open Picks'!AM69</f>
        <v>0</v>
      </c>
      <c r="AM72" s="99"/>
      <c r="AN72" s="125">
        <f>'[1]Players Weekly Open Picks'!AO69</f>
        <v>0</v>
      </c>
      <c r="AO72" s="99"/>
      <c r="AP72" s="125">
        <f>'[1]Players Weekly Open Picks'!AQ69</f>
        <v>0</v>
      </c>
      <c r="AQ72" s="99"/>
      <c r="AR72" s="125">
        <f>'[1]Players Weekly Open Picks'!AS69</f>
        <v>0</v>
      </c>
      <c r="AS72" s="99"/>
      <c r="AT72" s="125">
        <f>'[1]Players Weekly Open Picks'!AU69</f>
        <v>0</v>
      </c>
      <c r="AU72" s="99"/>
      <c r="AV72" s="125">
        <f>'[1]Players Weekly Open Picks'!AW69</f>
        <v>0</v>
      </c>
      <c r="AW72" s="99"/>
      <c r="AX72" s="125">
        <f>'[1]Players Weekly Open Picks'!AY69</f>
        <v>0</v>
      </c>
      <c r="AY72" s="99"/>
      <c r="AZ72" s="125">
        <f>'[1]Players Weekly Open Picks'!BA69</f>
        <v>0</v>
      </c>
      <c r="BA72" s="99"/>
      <c r="BB72" s="125">
        <f>'[1]Players Weekly Open Picks'!BC69</f>
        <v>0</v>
      </c>
      <c r="BC72" s="99"/>
      <c r="BD72" s="125">
        <f>'[1]Players Weekly Open Picks'!BE69</f>
        <v>0</v>
      </c>
      <c r="BE72" s="99"/>
      <c r="BF72" s="125">
        <f>'[1]Players Weekly Open Picks'!BG69</f>
        <v>0</v>
      </c>
      <c r="BG72" s="99"/>
      <c r="BH72" s="125">
        <f>'[1]Players Weekly Open Picks'!BI69</f>
        <v>0</v>
      </c>
      <c r="BI72" s="99"/>
      <c r="BJ72" s="125">
        <f>'[1]Players Weekly Open Picks'!BK69</f>
        <v>0</v>
      </c>
      <c r="BK72" s="99"/>
      <c r="BL72" s="125">
        <f>'[1]Players Weekly Open Picks'!BM69</f>
        <v>0</v>
      </c>
      <c r="BM72" s="99"/>
      <c r="BN72" s="125">
        <f>'[1]Players Weekly Open Picks'!BO69</f>
        <v>0</v>
      </c>
      <c r="BO72" s="99"/>
      <c r="BP72" s="125">
        <f>'[1]Players Weekly Open Picks'!BQ69</f>
        <v>0</v>
      </c>
      <c r="BQ72" s="99"/>
      <c r="BR72" s="125">
        <f>'[1]Players Weekly Open Picks'!BS69</f>
        <v>0</v>
      </c>
      <c r="BS72" s="99"/>
      <c r="BT72" s="125">
        <f>'[1]Players Weekly Open Picks'!BU69</f>
        <v>0</v>
      </c>
      <c r="BU72" s="99"/>
      <c r="BV72" s="125">
        <f>'[1]Players Weekly Open Picks'!BW69</f>
        <v>0</v>
      </c>
      <c r="BW72" s="99"/>
      <c r="BX72" s="125">
        <f>'[1]Players Weekly Open Picks'!BY69</f>
        <v>0</v>
      </c>
      <c r="BY72" s="99"/>
      <c r="BZ72" s="125">
        <f>'[1]Players Weekly Open Picks'!CA69</f>
        <v>0</v>
      </c>
      <c r="CA72" s="99"/>
      <c r="CB72" s="125">
        <f>'[1]Players Weekly Open Picks'!CC69</f>
        <v>0</v>
      </c>
      <c r="CC72" s="99"/>
      <c r="CD72" s="125">
        <f>'[1]Players Weekly Open Picks'!CE69</f>
        <v>0</v>
      </c>
      <c r="CE72" s="99"/>
      <c r="CF72" s="125">
        <f>'[1]Players Weekly Open Picks'!CG69</f>
        <v>0</v>
      </c>
      <c r="CG72" s="99"/>
      <c r="CH72" s="125">
        <f>'[1]Players Weekly Open Picks'!CI69</f>
        <v>0</v>
      </c>
      <c r="CI72" s="99"/>
      <c r="CJ72" s="125">
        <f>'[1]Players Weekly Open Picks'!CK69</f>
        <v>0</v>
      </c>
      <c r="CK72" s="99"/>
      <c r="CL72" s="125">
        <f>'[1]Players Weekly Open Picks'!CM69</f>
        <v>0</v>
      </c>
      <c r="CM72" s="99"/>
      <c r="CN72" s="125">
        <f>'[1]Players Weekly Open Picks'!CO69</f>
        <v>0</v>
      </c>
      <c r="CO72" s="99"/>
      <c r="CP72" s="125">
        <f>'[1]Players Weekly Open Picks'!CQ69</f>
        <v>0</v>
      </c>
      <c r="CQ72" s="99"/>
      <c r="CR72" s="125">
        <f>'[1]Players Weekly Open Picks'!CS69</f>
        <v>0</v>
      </c>
      <c r="CS72" s="99"/>
      <c r="CT72" s="125">
        <f>'[1]Players Weekly Open Picks'!CU69</f>
        <v>0</v>
      </c>
      <c r="CU72" s="99"/>
      <c r="CV72" s="125">
        <f>'[1]Players Weekly Open Picks'!CW69</f>
        <v>0</v>
      </c>
      <c r="CW72" s="99"/>
    </row>
    <row r="73" spans="1:101" ht="15.75" customHeight="1" x14ac:dyDescent="0.25">
      <c r="A73" s="100">
        <v>17</v>
      </c>
      <c r="B73" s="125">
        <f>'[1]Players Weekly Open Picks'!C70</f>
        <v>0</v>
      </c>
      <c r="C73" s="99"/>
      <c r="D73" s="125">
        <f>'[1]Players Weekly Open Picks'!E70</f>
        <v>0</v>
      </c>
      <c r="E73" s="99"/>
      <c r="F73" s="125">
        <f>'[1]Players Weekly Open Picks'!G70</f>
        <v>0</v>
      </c>
      <c r="G73" s="99"/>
      <c r="H73" s="125">
        <f>'[1]Players Weekly Open Picks'!I70</f>
        <v>0</v>
      </c>
      <c r="I73" s="99"/>
      <c r="J73" s="125">
        <f>'[1]Players Weekly Open Picks'!K70</f>
        <v>0</v>
      </c>
      <c r="K73" s="99"/>
      <c r="L73" s="125">
        <f>'[1]Players Weekly Open Picks'!M70</f>
        <v>0</v>
      </c>
      <c r="M73" s="99"/>
      <c r="N73" s="125">
        <f>'[1]Players Weekly Open Picks'!O70</f>
        <v>0</v>
      </c>
      <c r="O73" s="99"/>
      <c r="P73" s="125">
        <f>'[1]Players Weekly Open Picks'!Q70</f>
        <v>0</v>
      </c>
      <c r="Q73" s="99"/>
      <c r="R73" s="125">
        <f>'[1]Players Weekly Open Picks'!S70</f>
        <v>0</v>
      </c>
      <c r="S73" s="99"/>
      <c r="T73" s="125">
        <f>'[1]Players Weekly Open Picks'!U70</f>
        <v>0</v>
      </c>
      <c r="U73" s="99"/>
      <c r="V73" s="125">
        <f>'[1]Players Weekly Open Picks'!W70</f>
        <v>0</v>
      </c>
      <c r="W73" s="99"/>
      <c r="X73" s="125">
        <f>'[1]Players Weekly Open Picks'!Y70</f>
        <v>0</v>
      </c>
      <c r="Y73" s="99"/>
      <c r="Z73" s="125">
        <f>'[1]Players Weekly Open Picks'!AA70</f>
        <v>0</v>
      </c>
      <c r="AA73" s="99"/>
      <c r="AB73" s="125">
        <f>'[1]Players Weekly Open Picks'!AC70</f>
        <v>0</v>
      </c>
      <c r="AC73" s="99"/>
      <c r="AD73" s="125">
        <f>'[1]Players Weekly Open Picks'!AE70</f>
        <v>0</v>
      </c>
      <c r="AE73" s="99"/>
      <c r="AF73" s="125">
        <f>'[1]Players Weekly Open Picks'!AG70</f>
        <v>0</v>
      </c>
      <c r="AG73" s="99"/>
      <c r="AH73" s="125">
        <f>'[1]Players Weekly Open Picks'!AI70</f>
        <v>0</v>
      </c>
      <c r="AI73" s="99"/>
      <c r="AJ73" s="125">
        <f>'[1]Players Weekly Open Picks'!AK70</f>
        <v>0</v>
      </c>
      <c r="AK73" s="99"/>
      <c r="AL73" s="125">
        <f>'[1]Players Weekly Open Picks'!AM70</f>
        <v>0</v>
      </c>
      <c r="AM73" s="99"/>
      <c r="AN73" s="125">
        <f>'[1]Players Weekly Open Picks'!AO70</f>
        <v>0</v>
      </c>
      <c r="AO73" s="99"/>
      <c r="AP73" s="125">
        <f>'[1]Players Weekly Open Picks'!AQ70</f>
        <v>0</v>
      </c>
      <c r="AQ73" s="99"/>
      <c r="AR73" s="125">
        <f>'[1]Players Weekly Open Picks'!AS70</f>
        <v>0</v>
      </c>
      <c r="AS73" s="99"/>
      <c r="AT73" s="125">
        <f>'[1]Players Weekly Open Picks'!AU70</f>
        <v>0</v>
      </c>
      <c r="AU73" s="99"/>
      <c r="AV73" s="125">
        <f>'[1]Players Weekly Open Picks'!AW70</f>
        <v>0</v>
      </c>
      <c r="AW73" s="99"/>
      <c r="AX73" s="125">
        <f>'[1]Players Weekly Open Picks'!AY70</f>
        <v>0</v>
      </c>
      <c r="AY73" s="99"/>
      <c r="AZ73" s="125">
        <f>'[1]Players Weekly Open Picks'!BA70</f>
        <v>0</v>
      </c>
      <c r="BA73" s="99"/>
      <c r="BB73" s="125">
        <f>'[1]Players Weekly Open Picks'!BC70</f>
        <v>0</v>
      </c>
      <c r="BC73" s="99"/>
      <c r="BD73" s="125">
        <f>'[1]Players Weekly Open Picks'!BE70</f>
        <v>0</v>
      </c>
      <c r="BE73" s="99"/>
      <c r="BF73" s="125">
        <f>'[1]Players Weekly Open Picks'!BG70</f>
        <v>0</v>
      </c>
      <c r="BG73" s="99"/>
      <c r="BH73" s="125">
        <f>'[1]Players Weekly Open Picks'!BI70</f>
        <v>0</v>
      </c>
      <c r="BI73" s="99"/>
      <c r="BJ73" s="125">
        <f>'[1]Players Weekly Open Picks'!BK70</f>
        <v>0</v>
      </c>
      <c r="BK73" s="99"/>
      <c r="BL73" s="125">
        <f>'[1]Players Weekly Open Picks'!BM70</f>
        <v>0</v>
      </c>
      <c r="BM73" s="99"/>
      <c r="BN73" s="125">
        <f>'[1]Players Weekly Open Picks'!BO70</f>
        <v>0</v>
      </c>
      <c r="BO73" s="99"/>
      <c r="BP73" s="125">
        <f>'[1]Players Weekly Open Picks'!BQ70</f>
        <v>0</v>
      </c>
      <c r="BQ73" s="99"/>
      <c r="BR73" s="125">
        <f>'[1]Players Weekly Open Picks'!BS70</f>
        <v>0</v>
      </c>
      <c r="BS73" s="99"/>
      <c r="BT73" s="125">
        <f>'[1]Players Weekly Open Picks'!BU70</f>
        <v>0</v>
      </c>
      <c r="BU73" s="99"/>
      <c r="BV73" s="125">
        <f>'[1]Players Weekly Open Picks'!BW70</f>
        <v>0</v>
      </c>
      <c r="BW73" s="99"/>
      <c r="BX73" s="125">
        <f>'[1]Players Weekly Open Picks'!BY70</f>
        <v>0</v>
      </c>
      <c r="BY73" s="99"/>
      <c r="BZ73" s="125">
        <f>'[1]Players Weekly Open Picks'!CA70</f>
        <v>0</v>
      </c>
      <c r="CA73" s="99"/>
      <c r="CB73" s="125">
        <f>'[1]Players Weekly Open Picks'!CC70</f>
        <v>0</v>
      </c>
      <c r="CC73" s="99"/>
      <c r="CD73" s="125">
        <f>'[1]Players Weekly Open Picks'!CE70</f>
        <v>0</v>
      </c>
      <c r="CE73" s="99"/>
      <c r="CF73" s="125">
        <f>'[1]Players Weekly Open Picks'!CG70</f>
        <v>0</v>
      </c>
      <c r="CG73" s="99"/>
      <c r="CH73" s="125">
        <f>'[1]Players Weekly Open Picks'!CI70</f>
        <v>0</v>
      </c>
      <c r="CI73" s="99"/>
      <c r="CJ73" s="125">
        <f>'[1]Players Weekly Open Picks'!CK70</f>
        <v>0</v>
      </c>
      <c r="CK73" s="99"/>
      <c r="CL73" s="125">
        <f>'[1]Players Weekly Open Picks'!CM70</f>
        <v>0</v>
      </c>
      <c r="CM73" s="99"/>
      <c r="CN73" s="125">
        <f>'[1]Players Weekly Open Picks'!CO70</f>
        <v>0</v>
      </c>
      <c r="CO73" s="99"/>
      <c r="CP73" s="125">
        <f>'[1]Players Weekly Open Picks'!CQ70</f>
        <v>0</v>
      </c>
      <c r="CQ73" s="99"/>
      <c r="CR73" s="125">
        <f>'[1]Players Weekly Open Picks'!CS70</f>
        <v>0</v>
      </c>
      <c r="CS73" s="99"/>
      <c r="CT73" s="125">
        <f>'[1]Players Weekly Open Picks'!CU70</f>
        <v>0</v>
      </c>
      <c r="CU73" s="99"/>
      <c r="CV73" s="125">
        <f>'[1]Players Weekly Open Picks'!CW70</f>
        <v>0</v>
      </c>
      <c r="CW73" s="99"/>
    </row>
    <row r="74" spans="1:101" ht="15.75" customHeight="1" x14ac:dyDescent="0.25">
      <c r="A74" s="100">
        <v>18</v>
      </c>
      <c r="B74" s="125">
        <f>'[1]Players Weekly Open Picks'!C71</f>
        <v>0</v>
      </c>
      <c r="C74" s="99"/>
      <c r="D74" s="125">
        <f>'[1]Players Weekly Open Picks'!E71</f>
        <v>0</v>
      </c>
      <c r="E74" s="99"/>
      <c r="F74" s="125">
        <f>'[1]Players Weekly Open Picks'!G71</f>
        <v>0</v>
      </c>
      <c r="G74" s="99"/>
      <c r="H74" s="125">
        <f>'[1]Players Weekly Open Picks'!I71</f>
        <v>0</v>
      </c>
      <c r="I74" s="99"/>
      <c r="J74" s="125">
        <f>'[1]Players Weekly Open Picks'!K71</f>
        <v>0</v>
      </c>
      <c r="K74" s="99"/>
      <c r="L74" s="125">
        <f>'[1]Players Weekly Open Picks'!M71</f>
        <v>0</v>
      </c>
      <c r="M74" s="99"/>
      <c r="N74" s="125">
        <f>'[1]Players Weekly Open Picks'!O71</f>
        <v>0</v>
      </c>
      <c r="O74" s="99"/>
      <c r="P74" s="125">
        <f>'[1]Players Weekly Open Picks'!Q71</f>
        <v>0</v>
      </c>
      <c r="Q74" s="99"/>
      <c r="R74" s="125">
        <f>'[1]Players Weekly Open Picks'!S71</f>
        <v>0</v>
      </c>
      <c r="S74" s="99"/>
      <c r="T74" s="125">
        <f>'[1]Players Weekly Open Picks'!U71</f>
        <v>0</v>
      </c>
      <c r="U74" s="99"/>
      <c r="V74" s="125">
        <f>'[1]Players Weekly Open Picks'!W71</f>
        <v>0</v>
      </c>
      <c r="W74" s="99"/>
      <c r="X74" s="125">
        <f>'[1]Players Weekly Open Picks'!Y71</f>
        <v>0</v>
      </c>
      <c r="Y74" s="99"/>
      <c r="Z74" s="125">
        <f>'[1]Players Weekly Open Picks'!AA71</f>
        <v>0</v>
      </c>
      <c r="AA74" s="99"/>
      <c r="AB74" s="125">
        <f>'[1]Players Weekly Open Picks'!AC71</f>
        <v>0</v>
      </c>
      <c r="AC74" s="99"/>
      <c r="AD74" s="125">
        <f>'[1]Players Weekly Open Picks'!AE71</f>
        <v>0</v>
      </c>
      <c r="AE74" s="99"/>
      <c r="AF74" s="125">
        <f>'[1]Players Weekly Open Picks'!AG71</f>
        <v>0</v>
      </c>
      <c r="AG74" s="99"/>
      <c r="AH74" s="125">
        <f>'[1]Players Weekly Open Picks'!AI71</f>
        <v>0</v>
      </c>
      <c r="AI74" s="99"/>
      <c r="AJ74" s="125">
        <f>'[1]Players Weekly Open Picks'!AK71</f>
        <v>0</v>
      </c>
      <c r="AK74" s="99"/>
      <c r="AL74" s="125">
        <f>'[1]Players Weekly Open Picks'!AM71</f>
        <v>0</v>
      </c>
      <c r="AM74" s="99"/>
      <c r="AN74" s="125">
        <f>'[1]Players Weekly Open Picks'!AO71</f>
        <v>0</v>
      </c>
      <c r="AO74" s="99"/>
      <c r="AP74" s="125">
        <f>'[1]Players Weekly Open Picks'!AQ71</f>
        <v>0</v>
      </c>
      <c r="AQ74" s="99"/>
      <c r="AR74" s="125">
        <f>'[1]Players Weekly Open Picks'!AS71</f>
        <v>0</v>
      </c>
      <c r="AS74" s="99"/>
      <c r="AT74" s="125">
        <f>'[1]Players Weekly Open Picks'!AU71</f>
        <v>0</v>
      </c>
      <c r="AU74" s="99"/>
      <c r="AV74" s="125">
        <f>'[1]Players Weekly Open Picks'!AW71</f>
        <v>0</v>
      </c>
      <c r="AW74" s="99"/>
      <c r="AX74" s="125">
        <f>'[1]Players Weekly Open Picks'!AY71</f>
        <v>0</v>
      </c>
      <c r="AY74" s="99"/>
      <c r="AZ74" s="125">
        <f>'[1]Players Weekly Open Picks'!BA71</f>
        <v>0</v>
      </c>
      <c r="BA74" s="99"/>
      <c r="BB74" s="125">
        <f>'[1]Players Weekly Open Picks'!BC71</f>
        <v>0</v>
      </c>
      <c r="BC74" s="99"/>
      <c r="BD74" s="125">
        <f>'[1]Players Weekly Open Picks'!BE71</f>
        <v>0</v>
      </c>
      <c r="BE74" s="99"/>
      <c r="BF74" s="125">
        <f>'[1]Players Weekly Open Picks'!BG71</f>
        <v>0</v>
      </c>
      <c r="BG74" s="99"/>
      <c r="BH74" s="125">
        <f>'[1]Players Weekly Open Picks'!BI71</f>
        <v>0</v>
      </c>
      <c r="BI74" s="99"/>
      <c r="BJ74" s="125">
        <f>'[1]Players Weekly Open Picks'!BK71</f>
        <v>0</v>
      </c>
      <c r="BK74" s="99"/>
      <c r="BL74" s="125">
        <f>'[1]Players Weekly Open Picks'!BM71</f>
        <v>0</v>
      </c>
      <c r="BM74" s="99"/>
      <c r="BN74" s="125">
        <f>'[1]Players Weekly Open Picks'!BO71</f>
        <v>0</v>
      </c>
      <c r="BO74" s="99"/>
      <c r="BP74" s="125">
        <f>'[1]Players Weekly Open Picks'!BQ71</f>
        <v>0</v>
      </c>
      <c r="BQ74" s="99"/>
      <c r="BR74" s="125">
        <f>'[1]Players Weekly Open Picks'!BS71</f>
        <v>0</v>
      </c>
      <c r="BS74" s="99"/>
      <c r="BT74" s="125">
        <f>'[1]Players Weekly Open Picks'!BU71</f>
        <v>0</v>
      </c>
      <c r="BU74" s="99"/>
      <c r="BV74" s="125">
        <f>'[1]Players Weekly Open Picks'!BW71</f>
        <v>0</v>
      </c>
      <c r="BW74" s="99"/>
      <c r="BX74" s="125">
        <f>'[1]Players Weekly Open Picks'!BY71</f>
        <v>0</v>
      </c>
      <c r="BY74" s="99"/>
      <c r="BZ74" s="125">
        <f>'[1]Players Weekly Open Picks'!CA71</f>
        <v>0</v>
      </c>
      <c r="CA74" s="99"/>
      <c r="CB74" s="125">
        <f>'[1]Players Weekly Open Picks'!CC71</f>
        <v>0</v>
      </c>
      <c r="CC74" s="99"/>
      <c r="CD74" s="125">
        <f>'[1]Players Weekly Open Picks'!CE71</f>
        <v>0</v>
      </c>
      <c r="CE74" s="99"/>
      <c r="CF74" s="125">
        <f>'[1]Players Weekly Open Picks'!CG71</f>
        <v>0</v>
      </c>
      <c r="CG74" s="99"/>
      <c r="CH74" s="125">
        <f>'[1]Players Weekly Open Picks'!CI71</f>
        <v>0</v>
      </c>
      <c r="CI74" s="99"/>
      <c r="CJ74" s="125">
        <f>'[1]Players Weekly Open Picks'!CK71</f>
        <v>0</v>
      </c>
      <c r="CK74" s="99"/>
      <c r="CL74" s="125">
        <f>'[1]Players Weekly Open Picks'!CM71</f>
        <v>0</v>
      </c>
      <c r="CM74" s="99"/>
      <c r="CN74" s="125">
        <f>'[1]Players Weekly Open Picks'!CO71</f>
        <v>0</v>
      </c>
      <c r="CO74" s="99"/>
      <c r="CP74" s="125">
        <f>'[1]Players Weekly Open Picks'!CQ71</f>
        <v>0</v>
      </c>
      <c r="CQ74" s="99"/>
      <c r="CR74" s="125">
        <f>'[1]Players Weekly Open Picks'!CS71</f>
        <v>0</v>
      </c>
      <c r="CS74" s="99"/>
      <c r="CT74" s="125">
        <f>'[1]Players Weekly Open Picks'!CU71</f>
        <v>0</v>
      </c>
      <c r="CU74" s="99"/>
      <c r="CV74" s="125">
        <f>'[1]Players Weekly Open Picks'!CW71</f>
        <v>0</v>
      </c>
      <c r="CW74" s="99"/>
    </row>
    <row r="75" spans="1:101" ht="15.75" customHeight="1" x14ac:dyDescent="0.25">
      <c r="A75" s="100">
        <v>18</v>
      </c>
      <c r="B75" s="125">
        <f>'[1]Players Weekly Open Picks'!C72</f>
        <v>0</v>
      </c>
      <c r="C75" s="99"/>
      <c r="D75" s="125">
        <f>'[1]Players Weekly Open Picks'!E72</f>
        <v>0</v>
      </c>
      <c r="E75" s="99"/>
      <c r="F75" s="125">
        <f>'[1]Players Weekly Open Picks'!G72</f>
        <v>0</v>
      </c>
      <c r="G75" s="99"/>
      <c r="H75" s="125">
        <f>'[1]Players Weekly Open Picks'!I72</f>
        <v>0</v>
      </c>
      <c r="I75" s="99"/>
      <c r="J75" s="125">
        <f>'[1]Players Weekly Open Picks'!K72</f>
        <v>0</v>
      </c>
      <c r="K75" s="99"/>
      <c r="L75" s="125">
        <f>'[1]Players Weekly Open Picks'!M72</f>
        <v>0</v>
      </c>
      <c r="M75" s="99"/>
      <c r="N75" s="125">
        <f>'[1]Players Weekly Open Picks'!O72</f>
        <v>0</v>
      </c>
      <c r="O75" s="99"/>
      <c r="P75" s="125">
        <f>'[1]Players Weekly Open Picks'!Q72</f>
        <v>0</v>
      </c>
      <c r="Q75" s="99"/>
      <c r="R75" s="125">
        <f>'[1]Players Weekly Open Picks'!S72</f>
        <v>0</v>
      </c>
      <c r="S75" s="99"/>
      <c r="T75" s="125">
        <f>'[1]Players Weekly Open Picks'!U72</f>
        <v>0</v>
      </c>
      <c r="U75" s="99"/>
      <c r="V75" s="125">
        <f>'[1]Players Weekly Open Picks'!W72</f>
        <v>0</v>
      </c>
      <c r="W75" s="99"/>
      <c r="X75" s="125">
        <f>'[1]Players Weekly Open Picks'!Y72</f>
        <v>0</v>
      </c>
      <c r="Y75" s="99"/>
      <c r="Z75" s="125">
        <f>'[1]Players Weekly Open Picks'!AA72</f>
        <v>0</v>
      </c>
      <c r="AA75" s="99"/>
      <c r="AB75" s="125">
        <f>'[1]Players Weekly Open Picks'!AC72</f>
        <v>0</v>
      </c>
      <c r="AC75" s="99"/>
      <c r="AD75" s="125">
        <f>'[1]Players Weekly Open Picks'!AE72</f>
        <v>0</v>
      </c>
      <c r="AE75" s="99"/>
      <c r="AF75" s="125">
        <f>'[1]Players Weekly Open Picks'!AG72</f>
        <v>0</v>
      </c>
      <c r="AG75" s="99"/>
      <c r="AH75" s="125">
        <f>'[1]Players Weekly Open Picks'!AI72</f>
        <v>0</v>
      </c>
      <c r="AI75" s="99"/>
      <c r="AJ75" s="125">
        <f>'[1]Players Weekly Open Picks'!AK72</f>
        <v>0</v>
      </c>
      <c r="AK75" s="99"/>
      <c r="AL75" s="125">
        <f>'[1]Players Weekly Open Picks'!AM72</f>
        <v>0</v>
      </c>
      <c r="AM75" s="99"/>
      <c r="AN75" s="125">
        <f>'[1]Players Weekly Open Picks'!AO72</f>
        <v>0</v>
      </c>
      <c r="AO75" s="99"/>
      <c r="AP75" s="125">
        <f>'[1]Players Weekly Open Picks'!AQ72</f>
        <v>0</v>
      </c>
      <c r="AQ75" s="99"/>
      <c r="AR75" s="125">
        <f>'[1]Players Weekly Open Picks'!AS72</f>
        <v>0</v>
      </c>
      <c r="AS75" s="99"/>
      <c r="AT75" s="125">
        <f>'[1]Players Weekly Open Picks'!AU72</f>
        <v>0</v>
      </c>
      <c r="AU75" s="99"/>
      <c r="AV75" s="125">
        <f>'[1]Players Weekly Open Picks'!AW72</f>
        <v>0</v>
      </c>
      <c r="AW75" s="99"/>
      <c r="AX75" s="125">
        <f>'[1]Players Weekly Open Picks'!AY72</f>
        <v>0</v>
      </c>
      <c r="AY75" s="99"/>
      <c r="AZ75" s="125">
        <f>'[1]Players Weekly Open Picks'!BA72</f>
        <v>0</v>
      </c>
      <c r="BA75" s="99"/>
      <c r="BB75" s="125">
        <f>'[1]Players Weekly Open Picks'!BC72</f>
        <v>0</v>
      </c>
      <c r="BC75" s="99"/>
      <c r="BD75" s="125">
        <f>'[1]Players Weekly Open Picks'!BE72</f>
        <v>0</v>
      </c>
      <c r="BE75" s="99"/>
      <c r="BF75" s="125">
        <f>'[1]Players Weekly Open Picks'!BG72</f>
        <v>0</v>
      </c>
      <c r="BG75" s="99"/>
      <c r="BH75" s="125">
        <f>'[1]Players Weekly Open Picks'!BI72</f>
        <v>0</v>
      </c>
      <c r="BI75" s="99"/>
      <c r="BJ75" s="125">
        <f>'[1]Players Weekly Open Picks'!BK72</f>
        <v>0</v>
      </c>
      <c r="BK75" s="99"/>
      <c r="BL75" s="125">
        <f>'[1]Players Weekly Open Picks'!BM72</f>
        <v>0</v>
      </c>
      <c r="BM75" s="99"/>
      <c r="BN75" s="125">
        <f>'[1]Players Weekly Open Picks'!BO72</f>
        <v>0</v>
      </c>
      <c r="BO75" s="99"/>
      <c r="BP75" s="125">
        <f>'[1]Players Weekly Open Picks'!BQ72</f>
        <v>0</v>
      </c>
      <c r="BQ75" s="99"/>
      <c r="BR75" s="125">
        <f>'[1]Players Weekly Open Picks'!BS72</f>
        <v>0</v>
      </c>
      <c r="BS75" s="99"/>
      <c r="BT75" s="125">
        <f>'[1]Players Weekly Open Picks'!BU72</f>
        <v>0</v>
      </c>
      <c r="BU75" s="99"/>
      <c r="BV75" s="125">
        <f>'[1]Players Weekly Open Picks'!BW72</f>
        <v>0</v>
      </c>
      <c r="BW75" s="99"/>
      <c r="BX75" s="125">
        <f>'[1]Players Weekly Open Picks'!BY72</f>
        <v>0</v>
      </c>
      <c r="BY75" s="99"/>
      <c r="BZ75" s="125">
        <f>'[1]Players Weekly Open Picks'!CA72</f>
        <v>0</v>
      </c>
      <c r="CA75" s="99"/>
      <c r="CB75" s="125">
        <f>'[1]Players Weekly Open Picks'!CC72</f>
        <v>0</v>
      </c>
      <c r="CC75" s="99"/>
      <c r="CD75" s="125">
        <f>'[1]Players Weekly Open Picks'!CE72</f>
        <v>0</v>
      </c>
      <c r="CE75" s="99"/>
      <c r="CF75" s="125">
        <f>'[1]Players Weekly Open Picks'!CG72</f>
        <v>0</v>
      </c>
      <c r="CG75" s="99"/>
      <c r="CH75" s="125">
        <f>'[1]Players Weekly Open Picks'!CI72</f>
        <v>0</v>
      </c>
      <c r="CI75" s="99"/>
      <c r="CJ75" s="125">
        <f>'[1]Players Weekly Open Picks'!CK72</f>
        <v>0</v>
      </c>
      <c r="CK75" s="99"/>
      <c r="CL75" s="125">
        <f>'[1]Players Weekly Open Picks'!CM72</f>
        <v>0</v>
      </c>
      <c r="CM75" s="99"/>
      <c r="CN75" s="125">
        <f>'[1]Players Weekly Open Picks'!CO72</f>
        <v>0</v>
      </c>
      <c r="CO75" s="99"/>
      <c r="CP75" s="125">
        <f>'[1]Players Weekly Open Picks'!CQ72</f>
        <v>0</v>
      </c>
      <c r="CQ75" s="99"/>
      <c r="CR75" s="125">
        <f>'[1]Players Weekly Open Picks'!CS72</f>
        <v>0</v>
      </c>
      <c r="CS75" s="99"/>
      <c r="CT75" s="125">
        <f>'[1]Players Weekly Open Picks'!CU72</f>
        <v>0</v>
      </c>
      <c r="CU75" s="99"/>
      <c r="CV75" s="125">
        <f>'[1]Players Weekly Open Picks'!CW72</f>
        <v>0</v>
      </c>
      <c r="CW75" s="99"/>
    </row>
    <row r="76" spans="1:101" ht="15.75" customHeight="1" x14ac:dyDescent="0.25">
      <c r="A76" s="100">
        <v>18</v>
      </c>
      <c r="B76" s="125">
        <f>'[1]Players Weekly Open Picks'!C73</f>
        <v>0</v>
      </c>
      <c r="C76" s="99"/>
      <c r="D76" s="125">
        <f>'[1]Players Weekly Open Picks'!E73</f>
        <v>0</v>
      </c>
      <c r="E76" s="99"/>
      <c r="F76" s="125">
        <f>'[1]Players Weekly Open Picks'!G73</f>
        <v>0</v>
      </c>
      <c r="G76" s="99"/>
      <c r="H76" s="125">
        <f>'[1]Players Weekly Open Picks'!I73</f>
        <v>0</v>
      </c>
      <c r="I76" s="99"/>
      <c r="J76" s="125">
        <f>'[1]Players Weekly Open Picks'!K73</f>
        <v>0</v>
      </c>
      <c r="K76" s="99"/>
      <c r="L76" s="125">
        <f>'[1]Players Weekly Open Picks'!M73</f>
        <v>0</v>
      </c>
      <c r="M76" s="99"/>
      <c r="N76" s="125">
        <f>'[1]Players Weekly Open Picks'!O73</f>
        <v>0</v>
      </c>
      <c r="O76" s="99"/>
      <c r="P76" s="125">
        <f>'[1]Players Weekly Open Picks'!Q73</f>
        <v>0</v>
      </c>
      <c r="Q76" s="99"/>
      <c r="R76" s="125">
        <f>'[1]Players Weekly Open Picks'!S73</f>
        <v>0</v>
      </c>
      <c r="S76" s="99"/>
      <c r="T76" s="125">
        <f>'[1]Players Weekly Open Picks'!U73</f>
        <v>0</v>
      </c>
      <c r="U76" s="99"/>
      <c r="V76" s="125">
        <f>'[1]Players Weekly Open Picks'!W73</f>
        <v>0</v>
      </c>
      <c r="W76" s="99"/>
      <c r="X76" s="125">
        <f>'[1]Players Weekly Open Picks'!Y73</f>
        <v>0</v>
      </c>
      <c r="Y76" s="99"/>
      <c r="Z76" s="125">
        <f>'[1]Players Weekly Open Picks'!AA73</f>
        <v>0</v>
      </c>
      <c r="AA76" s="99"/>
      <c r="AB76" s="125">
        <f>'[1]Players Weekly Open Picks'!AC73</f>
        <v>0</v>
      </c>
      <c r="AC76" s="99"/>
      <c r="AD76" s="125">
        <f>'[1]Players Weekly Open Picks'!AE73</f>
        <v>0</v>
      </c>
      <c r="AE76" s="99"/>
      <c r="AF76" s="125">
        <f>'[1]Players Weekly Open Picks'!AG73</f>
        <v>0</v>
      </c>
      <c r="AG76" s="99"/>
      <c r="AH76" s="125">
        <f>'[1]Players Weekly Open Picks'!AI73</f>
        <v>0</v>
      </c>
      <c r="AI76" s="99"/>
      <c r="AJ76" s="125">
        <f>'[1]Players Weekly Open Picks'!AK73</f>
        <v>0</v>
      </c>
      <c r="AK76" s="99"/>
      <c r="AL76" s="125">
        <f>'[1]Players Weekly Open Picks'!AM73</f>
        <v>0</v>
      </c>
      <c r="AM76" s="99"/>
      <c r="AN76" s="125">
        <f>'[1]Players Weekly Open Picks'!AO73</f>
        <v>0</v>
      </c>
      <c r="AO76" s="99"/>
      <c r="AP76" s="125">
        <f>'[1]Players Weekly Open Picks'!AQ73</f>
        <v>0</v>
      </c>
      <c r="AQ76" s="99"/>
      <c r="AR76" s="125">
        <f>'[1]Players Weekly Open Picks'!AS73</f>
        <v>0</v>
      </c>
      <c r="AS76" s="99"/>
      <c r="AT76" s="125">
        <f>'[1]Players Weekly Open Picks'!AU73</f>
        <v>0</v>
      </c>
      <c r="AU76" s="99"/>
      <c r="AV76" s="125">
        <f>'[1]Players Weekly Open Picks'!AW73</f>
        <v>0</v>
      </c>
      <c r="AW76" s="99"/>
      <c r="AX76" s="125">
        <f>'[1]Players Weekly Open Picks'!AY73</f>
        <v>0</v>
      </c>
      <c r="AY76" s="99"/>
      <c r="AZ76" s="125">
        <f>'[1]Players Weekly Open Picks'!BA73</f>
        <v>0</v>
      </c>
      <c r="BA76" s="99"/>
      <c r="BB76" s="125">
        <f>'[1]Players Weekly Open Picks'!BC73</f>
        <v>0</v>
      </c>
      <c r="BC76" s="99"/>
      <c r="BD76" s="125">
        <f>'[1]Players Weekly Open Picks'!BE73</f>
        <v>0</v>
      </c>
      <c r="BE76" s="99"/>
      <c r="BF76" s="125">
        <f>'[1]Players Weekly Open Picks'!BG73</f>
        <v>0</v>
      </c>
      <c r="BG76" s="99"/>
      <c r="BH76" s="125">
        <f>'[1]Players Weekly Open Picks'!BI73</f>
        <v>0</v>
      </c>
      <c r="BI76" s="99"/>
      <c r="BJ76" s="125">
        <f>'[1]Players Weekly Open Picks'!BK73</f>
        <v>0</v>
      </c>
      <c r="BK76" s="99"/>
      <c r="BL76" s="125">
        <f>'[1]Players Weekly Open Picks'!BM73</f>
        <v>0</v>
      </c>
      <c r="BM76" s="99"/>
      <c r="BN76" s="125">
        <f>'[1]Players Weekly Open Picks'!BO73</f>
        <v>0</v>
      </c>
      <c r="BO76" s="99"/>
      <c r="BP76" s="125">
        <f>'[1]Players Weekly Open Picks'!BQ73</f>
        <v>0</v>
      </c>
      <c r="BQ76" s="99"/>
      <c r="BR76" s="125">
        <f>'[1]Players Weekly Open Picks'!BS73</f>
        <v>0</v>
      </c>
      <c r="BS76" s="99"/>
      <c r="BT76" s="125">
        <f>'[1]Players Weekly Open Picks'!BU73</f>
        <v>0</v>
      </c>
      <c r="BU76" s="99"/>
      <c r="BV76" s="125">
        <f>'[1]Players Weekly Open Picks'!BW73</f>
        <v>0</v>
      </c>
      <c r="BW76" s="99"/>
      <c r="BX76" s="125">
        <f>'[1]Players Weekly Open Picks'!BY73</f>
        <v>0</v>
      </c>
      <c r="BY76" s="99"/>
      <c r="BZ76" s="125">
        <f>'[1]Players Weekly Open Picks'!CA73</f>
        <v>0</v>
      </c>
      <c r="CA76" s="99"/>
      <c r="CB76" s="125">
        <f>'[1]Players Weekly Open Picks'!CC73</f>
        <v>0</v>
      </c>
      <c r="CC76" s="99"/>
      <c r="CD76" s="125">
        <f>'[1]Players Weekly Open Picks'!CE73</f>
        <v>0</v>
      </c>
      <c r="CE76" s="99"/>
      <c r="CF76" s="125">
        <f>'[1]Players Weekly Open Picks'!CG73</f>
        <v>0</v>
      </c>
      <c r="CG76" s="99"/>
      <c r="CH76" s="125">
        <f>'[1]Players Weekly Open Picks'!CI73</f>
        <v>0</v>
      </c>
      <c r="CI76" s="99"/>
      <c r="CJ76" s="125">
        <f>'[1]Players Weekly Open Picks'!CK73</f>
        <v>0</v>
      </c>
      <c r="CK76" s="99"/>
      <c r="CL76" s="125">
        <f>'[1]Players Weekly Open Picks'!CM73</f>
        <v>0</v>
      </c>
      <c r="CM76" s="99"/>
      <c r="CN76" s="125">
        <f>'[1]Players Weekly Open Picks'!CO73</f>
        <v>0</v>
      </c>
      <c r="CO76" s="99"/>
      <c r="CP76" s="125">
        <f>'[1]Players Weekly Open Picks'!CQ73</f>
        <v>0</v>
      </c>
      <c r="CQ76" s="99"/>
      <c r="CR76" s="125">
        <f>'[1]Players Weekly Open Picks'!CS73</f>
        <v>0</v>
      </c>
      <c r="CS76" s="99"/>
      <c r="CT76" s="125">
        <f>'[1]Players Weekly Open Picks'!CU73</f>
        <v>0</v>
      </c>
      <c r="CU76" s="99"/>
      <c r="CV76" s="125">
        <f>'[1]Players Weekly Open Picks'!CW73</f>
        <v>0</v>
      </c>
      <c r="CW76" s="99"/>
    </row>
    <row r="77" spans="1:101" ht="15.75" customHeight="1" x14ac:dyDescent="0.25">
      <c r="A77" s="100">
        <v>18</v>
      </c>
      <c r="B77" s="125">
        <f>'[1]Players Weekly Open Picks'!C74</f>
        <v>0</v>
      </c>
      <c r="C77" s="99"/>
      <c r="D77" s="125">
        <f>'[1]Players Weekly Open Picks'!E74</f>
        <v>0</v>
      </c>
      <c r="E77" s="99"/>
      <c r="F77" s="125">
        <f>'[1]Players Weekly Open Picks'!G74</f>
        <v>0</v>
      </c>
      <c r="G77" s="99"/>
      <c r="H77" s="125">
        <f>'[1]Players Weekly Open Picks'!I74</f>
        <v>0</v>
      </c>
      <c r="I77" s="99"/>
      <c r="J77" s="125">
        <f>'[1]Players Weekly Open Picks'!K74</f>
        <v>0</v>
      </c>
      <c r="K77" s="99"/>
      <c r="L77" s="125">
        <f>'[1]Players Weekly Open Picks'!M74</f>
        <v>0</v>
      </c>
      <c r="M77" s="99"/>
      <c r="N77" s="125">
        <f>'[1]Players Weekly Open Picks'!O74</f>
        <v>0</v>
      </c>
      <c r="O77" s="99"/>
      <c r="P77" s="125">
        <f>'[1]Players Weekly Open Picks'!Q74</f>
        <v>0</v>
      </c>
      <c r="Q77" s="99"/>
      <c r="R77" s="125">
        <f>'[1]Players Weekly Open Picks'!S74</f>
        <v>0</v>
      </c>
      <c r="S77" s="99"/>
      <c r="T77" s="125">
        <f>'[1]Players Weekly Open Picks'!U74</f>
        <v>0</v>
      </c>
      <c r="U77" s="99"/>
      <c r="V77" s="125">
        <f>'[1]Players Weekly Open Picks'!W74</f>
        <v>0</v>
      </c>
      <c r="W77" s="99"/>
      <c r="X77" s="125">
        <f>'[1]Players Weekly Open Picks'!Y74</f>
        <v>0</v>
      </c>
      <c r="Y77" s="99"/>
      <c r="Z77" s="125">
        <f>'[1]Players Weekly Open Picks'!AA74</f>
        <v>0</v>
      </c>
      <c r="AA77" s="99"/>
      <c r="AB77" s="125">
        <f>'[1]Players Weekly Open Picks'!AC74</f>
        <v>0</v>
      </c>
      <c r="AC77" s="99"/>
      <c r="AD77" s="125">
        <f>'[1]Players Weekly Open Picks'!AE74</f>
        <v>0</v>
      </c>
      <c r="AE77" s="99"/>
      <c r="AF77" s="125">
        <f>'[1]Players Weekly Open Picks'!AG74</f>
        <v>0</v>
      </c>
      <c r="AG77" s="99"/>
      <c r="AH77" s="125">
        <f>'[1]Players Weekly Open Picks'!AI74</f>
        <v>0</v>
      </c>
      <c r="AI77" s="99"/>
      <c r="AJ77" s="125">
        <f>'[1]Players Weekly Open Picks'!AK74</f>
        <v>0</v>
      </c>
      <c r="AK77" s="99"/>
      <c r="AL77" s="125">
        <f>'[1]Players Weekly Open Picks'!AM74</f>
        <v>0</v>
      </c>
      <c r="AM77" s="99"/>
      <c r="AN77" s="125">
        <f>'[1]Players Weekly Open Picks'!AO74</f>
        <v>0</v>
      </c>
      <c r="AO77" s="99"/>
      <c r="AP77" s="125">
        <f>'[1]Players Weekly Open Picks'!AQ74</f>
        <v>0</v>
      </c>
      <c r="AQ77" s="99"/>
      <c r="AR77" s="125">
        <f>'[1]Players Weekly Open Picks'!AS74</f>
        <v>0</v>
      </c>
      <c r="AS77" s="99"/>
      <c r="AT77" s="125">
        <f>'[1]Players Weekly Open Picks'!AU74</f>
        <v>0</v>
      </c>
      <c r="AU77" s="99"/>
      <c r="AV77" s="125">
        <f>'[1]Players Weekly Open Picks'!AW74</f>
        <v>0</v>
      </c>
      <c r="AW77" s="99"/>
      <c r="AX77" s="125">
        <f>'[1]Players Weekly Open Picks'!AY74</f>
        <v>0</v>
      </c>
      <c r="AY77" s="99"/>
      <c r="AZ77" s="125">
        <f>'[1]Players Weekly Open Picks'!BA74</f>
        <v>0</v>
      </c>
      <c r="BA77" s="99"/>
      <c r="BB77" s="125">
        <f>'[1]Players Weekly Open Picks'!BC74</f>
        <v>0</v>
      </c>
      <c r="BC77" s="99"/>
      <c r="BD77" s="125">
        <f>'[1]Players Weekly Open Picks'!BE74</f>
        <v>0</v>
      </c>
      <c r="BE77" s="99"/>
      <c r="BF77" s="125">
        <f>'[1]Players Weekly Open Picks'!BG74</f>
        <v>0</v>
      </c>
      <c r="BG77" s="99"/>
      <c r="BH77" s="125">
        <f>'[1]Players Weekly Open Picks'!BI74</f>
        <v>0</v>
      </c>
      <c r="BI77" s="99"/>
      <c r="BJ77" s="125">
        <f>'[1]Players Weekly Open Picks'!BK74</f>
        <v>0</v>
      </c>
      <c r="BK77" s="99"/>
      <c r="BL77" s="125">
        <f>'[1]Players Weekly Open Picks'!BM74</f>
        <v>0</v>
      </c>
      <c r="BM77" s="99"/>
      <c r="BN77" s="125">
        <f>'[1]Players Weekly Open Picks'!BO74</f>
        <v>0</v>
      </c>
      <c r="BO77" s="99"/>
      <c r="BP77" s="125">
        <f>'[1]Players Weekly Open Picks'!BQ74</f>
        <v>0</v>
      </c>
      <c r="BQ77" s="99"/>
      <c r="BR77" s="125">
        <f>'[1]Players Weekly Open Picks'!BS74</f>
        <v>0</v>
      </c>
      <c r="BS77" s="99"/>
      <c r="BT77" s="125">
        <f>'[1]Players Weekly Open Picks'!BU74</f>
        <v>0</v>
      </c>
      <c r="BU77" s="99"/>
      <c r="BV77" s="125">
        <f>'[1]Players Weekly Open Picks'!BW74</f>
        <v>0</v>
      </c>
      <c r="BW77" s="99"/>
      <c r="BX77" s="125">
        <f>'[1]Players Weekly Open Picks'!BY74</f>
        <v>0</v>
      </c>
      <c r="BY77" s="99"/>
      <c r="BZ77" s="125">
        <f>'[1]Players Weekly Open Picks'!CA74</f>
        <v>0</v>
      </c>
      <c r="CA77" s="99"/>
      <c r="CB77" s="125">
        <f>'[1]Players Weekly Open Picks'!CC74</f>
        <v>0</v>
      </c>
      <c r="CC77" s="99"/>
      <c r="CD77" s="125">
        <f>'[1]Players Weekly Open Picks'!CE74</f>
        <v>0</v>
      </c>
      <c r="CE77" s="99"/>
      <c r="CF77" s="125">
        <f>'[1]Players Weekly Open Picks'!CG74</f>
        <v>0</v>
      </c>
      <c r="CG77" s="99"/>
      <c r="CH77" s="125">
        <f>'[1]Players Weekly Open Picks'!CI74</f>
        <v>0</v>
      </c>
      <c r="CI77" s="99"/>
      <c r="CJ77" s="125">
        <f>'[1]Players Weekly Open Picks'!CK74</f>
        <v>0</v>
      </c>
      <c r="CK77" s="99"/>
      <c r="CL77" s="125">
        <f>'[1]Players Weekly Open Picks'!CM74</f>
        <v>0</v>
      </c>
      <c r="CM77" s="99"/>
      <c r="CN77" s="125">
        <f>'[1]Players Weekly Open Picks'!CO74</f>
        <v>0</v>
      </c>
      <c r="CO77" s="99"/>
      <c r="CP77" s="125">
        <f>'[1]Players Weekly Open Picks'!CQ74</f>
        <v>0</v>
      </c>
      <c r="CQ77" s="99"/>
      <c r="CR77" s="125">
        <f>'[1]Players Weekly Open Picks'!CS74</f>
        <v>0</v>
      </c>
      <c r="CS77" s="99"/>
      <c r="CT77" s="125">
        <f>'[1]Players Weekly Open Picks'!CU74</f>
        <v>0</v>
      </c>
      <c r="CU77" s="99"/>
      <c r="CV77" s="125">
        <f>'[1]Players Weekly Open Picks'!CW74</f>
        <v>0</v>
      </c>
      <c r="CW77" s="99"/>
    </row>
    <row r="78" spans="1:101" ht="15.75" customHeight="1" x14ac:dyDescent="0.25"/>
    <row r="79" spans="1:101" ht="15.75" customHeight="1" x14ac:dyDescent="0.25"/>
    <row r="80" spans="1:10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3996-F2CC-4CA6-A72E-D1D0188DA55D}">
  <sheetPr>
    <tabColor theme="9" tint="-0.499984740745262"/>
  </sheetPr>
  <dimension ref="A1:N101"/>
  <sheetViews>
    <sheetView workbookViewId="0">
      <selection activeCell="D22" sqref="D22"/>
    </sheetView>
  </sheetViews>
  <sheetFormatPr defaultRowHeight="15" x14ac:dyDescent="0.25"/>
  <cols>
    <col min="1" max="2" width="9.140625" style="45"/>
    <col min="3" max="3" width="15.42578125" style="45" customWidth="1"/>
    <col min="4" max="8" width="9.140625" style="45"/>
    <col min="9" max="9" width="12.7109375" style="45" customWidth="1"/>
    <col min="10" max="11" width="9.140625" style="45"/>
    <col min="12" max="12" width="17.28515625" style="72" customWidth="1"/>
    <col min="13" max="13" width="9.140625" style="45"/>
    <col min="14" max="14" width="9.140625" style="73"/>
    <col min="15" max="16384" width="9.140625" style="45"/>
  </cols>
  <sheetData>
    <row r="1" spans="1:14" x14ac:dyDescent="0.25">
      <c r="A1" s="45" t="s">
        <v>100</v>
      </c>
      <c r="L1" s="45"/>
    </row>
    <row r="2" spans="1:14" x14ac:dyDescent="0.25">
      <c r="I2" s="45" t="str">
        <f>'KFL Draw Sheet'!F4</f>
        <v>TBD</v>
      </c>
      <c r="L2" s="69" t="s">
        <v>62</v>
      </c>
      <c r="N2" s="73">
        <v>0</v>
      </c>
    </row>
    <row r="3" spans="1:14" ht="18" x14ac:dyDescent="0.25">
      <c r="B3" s="67">
        <v>14</v>
      </c>
      <c r="C3" s="151">
        <f>'KFL Draw Sheet'!F17</f>
        <v>0</v>
      </c>
      <c r="I3" s="45" t="str">
        <f>'KFL Draw Sheet'!F5</f>
        <v>TBD</v>
      </c>
      <c r="L3" s="69" t="s">
        <v>60</v>
      </c>
      <c r="N3" s="73">
        <v>1</v>
      </c>
    </row>
    <row r="4" spans="1:14" ht="18" x14ac:dyDescent="0.25">
      <c r="A4" s="45" t="s">
        <v>101</v>
      </c>
      <c r="B4" s="67">
        <v>10</v>
      </c>
      <c r="C4" s="151">
        <f>'KFL Draw Sheet'!F18</f>
        <v>0</v>
      </c>
      <c r="I4" s="45" t="str">
        <f>'KFL Draw Sheet'!F6</f>
        <v>TBD</v>
      </c>
      <c r="L4" s="69" t="s">
        <v>50</v>
      </c>
      <c r="N4" s="73">
        <v>2</v>
      </c>
    </row>
    <row r="5" spans="1:14" ht="18" x14ac:dyDescent="0.25">
      <c r="B5" s="67">
        <v>7</v>
      </c>
      <c r="C5" s="151">
        <f>'KFL Draw Sheet'!F19</f>
        <v>0</v>
      </c>
      <c r="I5" s="45" t="str">
        <f>'KFL Draw Sheet'!F7</f>
        <v>TBD</v>
      </c>
      <c r="L5" s="70" t="s">
        <v>103</v>
      </c>
      <c r="N5" s="73">
        <v>3</v>
      </c>
    </row>
    <row r="6" spans="1:14" ht="18" x14ac:dyDescent="0.25">
      <c r="B6" s="68">
        <v>6</v>
      </c>
      <c r="C6" s="152">
        <f>'KFL Draw Sheet'!F23</f>
        <v>0</v>
      </c>
      <c r="I6" s="45" t="str">
        <f>'KFL Draw Sheet'!H4</f>
        <v>TBD</v>
      </c>
      <c r="L6" s="69" t="s">
        <v>39</v>
      </c>
      <c r="N6" s="73">
        <v>4</v>
      </c>
    </row>
    <row r="7" spans="1:14" ht="18" x14ac:dyDescent="0.25">
      <c r="B7" s="68">
        <v>4</v>
      </c>
      <c r="C7" s="152">
        <f>'KFL Draw Sheet'!F24</f>
        <v>0</v>
      </c>
      <c r="I7" s="45" t="str">
        <f>'KFL Draw Sheet'!H5</f>
        <v>TBD</v>
      </c>
      <c r="L7" s="71" t="s">
        <v>37</v>
      </c>
      <c r="N7" s="73">
        <v>5</v>
      </c>
    </row>
    <row r="8" spans="1:14" ht="18" x14ac:dyDescent="0.25">
      <c r="B8" s="68">
        <v>3</v>
      </c>
      <c r="C8" s="152">
        <f>'KFL Draw Sheet'!F25</f>
        <v>0</v>
      </c>
      <c r="I8" s="45" t="str">
        <f>'KFL Draw Sheet'!H6</f>
        <v>TBD</v>
      </c>
      <c r="L8" s="69" t="s">
        <v>68</v>
      </c>
      <c r="N8" s="73">
        <v>6</v>
      </c>
    </row>
    <row r="9" spans="1:14" ht="18" x14ac:dyDescent="0.25">
      <c r="B9" s="68">
        <v>2</v>
      </c>
      <c r="C9" s="152">
        <f>'KFL Draw Sheet'!F26</f>
        <v>0</v>
      </c>
      <c r="I9" s="45" t="str">
        <f>'KFL Draw Sheet'!H7</f>
        <v>TBD</v>
      </c>
      <c r="L9" s="70" t="s">
        <v>30</v>
      </c>
      <c r="N9" s="73">
        <v>7</v>
      </c>
    </row>
    <row r="10" spans="1:14" ht="18" x14ac:dyDescent="0.25">
      <c r="C10" s="153"/>
      <c r="L10" s="71" t="s">
        <v>99</v>
      </c>
      <c r="N10" s="73">
        <v>8</v>
      </c>
    </row>
    <row r="11" spans="1:14" ht="18" x14ac:dyDescent="0.25">
      <c r="A11" s="66" t="s">
        <v>102</v>
      </c>
      <c r="C11" s="154" t="str">
        <f>A11&amp;"     "&amp;'KFL Draw Sheet'!F9</f>
        <v xml:space="preserve">Tiebreaker     </v>
      </c>
      <c r="L11" s="69" t="s">
        <v>54</v>
      </c>
      <c r="N11" s="73">
        <v>9</v>
      </c>
    </row>
    <row r="12" spans="1:14" x14ac:dyDescent="0.25">
      <c r="L12" s="69" t="s">
        <v>58</v>
      </c>
      <c r="N12" s="73">
        <v>10</v>
      </c>
    </row>
    <row r="13" spans="1:14" x14ac:dyDescent="0.25">
      <c r="L13" s="69" t="s">
        <v>57</v>
      </c>
      <c r="N13" s="73">
        <v>11</v>
      </c>
    </row>
    <row r="14" spans="1:14" x14ac:dyDescent="0.25">
      <c r="L14" s="69" t="s">
        <v>52</v>
      </c>
      <c r="N14" s="73">
        <v>12</v>
      </c>
    </row>
    <row r="15" spans="1:14" x14ac:dyDescent="0.25">
      <c r="L15" s="70" t="s">
        <v>32</v>
      </c>
      <c r="N15" s="73">
        <v>13</v>
      </c>
    </row>
    <row r="16" spans="1:14" x14ac:dyDescent="0.25">
      <c r="L16" s="69" t="s">
        <v>104</v>
      </c>
      <c r="N16" s="73">
        <v>14</v>
      </c>
    </row>
    <row r="17" spans="12:14" x14ac:dyDescent="0.25">
      <c r="L17" s="71" t="s">
        <v>105</v>
      </c>
      <c r="N17" s="73">
        <v>15</v>
      </c>
    </row>
    <row r="18" spans="12:14" x14ac:dyDescent="0.25">
      <c r="L18" s="69" t="s">
        <v>75</v>
      </c>
      <c r="N18" s="73">
        <v>16</v>
      </c>
    </row>
    <row r="19" spans="12:14" x14ac:dyDescent="0.25">
      <c r="L19" s="71" t="s">
        <v>76</v>
      </c>
      <c r="N19" s="73">
        <v>17</v>
      </c>
    </row>
    <row r="20" spans="12:14" x14ac:dyDescent="0.25">
      <c r="L20" s="69" t="s">
        <v>109</v>
      </c>
      <c r="N20" s="73">
        <v>18</v>
      </c>
    </row>
    <row r="21" spans="12:14" x14ac:dyDescent="0.25">
      <c r="L21" s="69" t="s">
        <v>106</v>
      </c>
      <c r="N21" s="73">
        <v>19</v>
      </c>
    </row>
    <row r="22" spans="12:14" x14ac:dyDescent="0.25">
      <c r="L22" s="71" t="s">
        <v>107</v>
      </c>
      <c r="N22" s="73">
        <v>20</v>
      </c>
    </row>
    <row r="23" spans="12:14" x14ac:dyDescent="0.25">
      <c r="L23" s="69" t="s">
        <v>48</v>
      </c>
      <c r="N23" s="73">
        <v>21</v>
      </c>
    </row>
    <row r="24" spans="12:14" x14ac:dyDescent="0.25">
      <c r="L24" s="69" t="s">
        <v>59</v>
      </c>
      <c r="N24" s="73">
        <v>22</v>
      </c>
    </row>
    <row r="25" spans="12:14" x14ac:dyDescent="0.25">
      <c r="L25" s="69" t="s">
        <v>55</v>
      </c>
      <c r="N25" s="73">
        <v>23</v>
      </c>
    </row>
    <row r="26" spans="12:14" x14ac:dyDescent="0.25">
      <c r="L26" s="69" t="s">
        <v>49</v>
      </c>
      <c r="N26" s="73">
        <v>24</v>
      </c>
    </row>
    <row r="27" spans="12:14" x14ac:dyDescent="0.25">
      <c r="L27" s="69" t="s">
        <v>56</v>
      </c>
      <c r="N27" s="73">
        <v>25</v>
      </c>
    </row>
    <row r="28" spans="12:14" x14ac:dyDescent="0.25">
      <c r="L28" s="69" t="s">
        <v>51</v>
      </c>
      <c r="N28" s="73">
        <v>26</v>
      </c>
    </row>
    <row r="29" spans="12:14" x14ac:dyDescent="0.25">
      <c r="L29" s="69" t="s">
        <v>61</v>
      </c>
      <c r="N29" s="73">
        <v>27</v>
      </c>
    </row>
    <row r="30" spans="12:14" x14ac:dyDescent="0.25">
      <c r="L30" s="71" t="s">
        <v>95</v>
      </c>
      <c r="N30" s="73">
        <v>28</v>
      </c>
    </row>
    <row r="31" spans="12:14" x14ac:dyDescent="0.25">
      <c r="L31" s="71" t="s">
        <v>97</v>
      </c>
      <c r="N31" s="73">
        <v>29</v>
      </c>
    </row>
    <row r="32" spans="12:14" x14ac:dyDescent="0.25">
      <c r="L32" s="69" t="s">
        <v>53</v>
      </c>
      <c r="N32" s="73">
        <v>30</v>
      </c>
    </row>
    <row r="33" spans="12:14" x14ac:dyDescent="0.25">
      <c r="L33" s="71" t="s">
        <v>35</v>
      </c>
      <c r="N33" s="73">
        <v>31</v>
      </c>
    </row>
    <row r="34" spans="12:14" x14ac:dyDescent="0.25">
      <c r="N34" s="73">
        <v>32</v>
      </c>
    </row>
    <row r="35" spans="12:14" x14ac:dyDescent="0.25">
      <c r="N35" s="73">
        <v>33</v>
      </c>
    </row>
    <row r="36" spans="12:14" x14ac:dyDescent="0.25">
      <c r="N36" s="73">
        <v>34</v>
      </c>
    </row>
    <row r="37" spans="12:14" x14ac:dyDescent="0.25">
      <c r="N37" s="73">
        <v>35</v>
      </c>
    </row>
    <row r="38" spans="12:14" x14ac:dyDescent="0.25">
      <c r="N38" s="73">
        <v>36</v>
      </c>
    </row>
    <row r="39" spans="12:14" x14ac:dyDescent="0.25">
      <c r="N39" s="73">
        <v>37</v>
      </c>
    </row>
    <row r="40" spans="12:14" x14ac:dyDescent="0.25">
      <c r="N40" s="73">
        <v>38</v>
      </c>
    </row>
    <row r="41" spans="12:14" x14ac:dyDescent="0.25">
      <c r="N41" s="73">
        <v>39</v>
      </c>
    </row>
    <row r="42" spans="12:14" x14ac:dyDescent="0.25">
      <c r="N42" s="73">
        <v>40</v>
      </c>
    </row>
    <row r="43" spans="12:14" x14ac:dyDescent="0.25">
      <c r="N43" s="73">
        <v>41</v>
      </c>
    </row>
    <row r="44" spans="12:14" x14ac:dyDescent="0.25">
      <c r="N44" s="73">
        <v>42</v>
      </c>
    </row>
    <row r="45" spans="12:14" x14ac:dyDescent="0.25">
      <c r="N45" s="73">
        <v>43</v>
      </c>
    </row>
    <row r="46" spans="12:14" x14ac:dyDescent="0.25">
      <c r="N46" s="73">
        <v>44</v>
      </c>
    </row>
    <row r="47" spans="12:14" x14ac:dyDescent="0.25">
      <c r="N47" s="73">
        <v>45</v>
      </c>
    </row>
    <row r="48" spans="12:14" x14ac:dyDescent="0.25">
      <c r="N48" s="73">
        <v>46</v>
      </c>
    </row>
    <row r="49" spans="14:14" x14ac:dyDescent="0.25">
      <c r="N49" s="73">
        <v>47</v>
      </c>
    </row>
    <row r="50" spans="14:14" x14ac:dyDescent="0.25">
      <c r="N50" s="73">
        <v>48</v>
      </c>
    </row>
    <row r="51" spans="14:14" x14ac:dyDescent="0.25">
      <c r="N51" s="73">
        <v>49</v>
      </c>
    </row>
    <row r="52" spans="14:14" x14ac:dyDescent="0.25">
      <c r="N52" s="73">
        <v>50</v>
      </c>
    </row>
    <row r="53" spans="14:14" x14ac:dyDescent="0.25">
      <c r="N53" s="73">
        <v>51</v>
      </c>
    </row>
    <row r="54" spans="14:14" x14ac:dyDescent="0.25">
      <c r="N54" s="73">
        <v>52</v>
      </c>
    </row>
    <row r="55" spans="14:14" x14ac:dyDescent="0.25">
      <c r="N55" s="73">
        <v>53</v>
      </c>
    </row>
    <row r="56" spans="14:14" x14ac:dyDescent="0.25">
      <c r="N56" s="73">
        <v>54</v>
      </c>
    </row>
    <row r="57" spans="14:14" x14ac:dyDescent="0.25">
      <c r="N57" s="73">
        <v>55</v>
      </c>
    </row>
    <row r="58" spans="14:14" x14ac:dyDescent="0.25">
      <c r="N58" s="73">
        <v>56</v>
      </c>
    </row>
    <row r="59" spans="14:14" x14ac:dyDescent="0.25">
      <c r="N59" s="73">
        <v>57</v>
      </c>
    </row>
    <row r="60" spans="14:14" x14ac:dyDescent="0.25">
      <c r="N60" s="73">
        <v>58</v>
      </c>
    </row>
    <row r="61" spans="14:14" x14ac:dyDescent="0.25">
      <c r="N61" s="73">
        <v>59</v>
      </c>
    </row>
    <row r="62" spans="14:14" x14ac:dyDescent="0.25">
      <c r="N62" s="73">
        <v>60</v>
      </c>
    </row>
    <row r="63" spans="14:14" x14ac:dyDescent="0.25">
      <c r="N63" s="73">
        <v>61</v>
      </c>
    </row>
    <row r="64" spans="14:14" x14ac:dyDescent="0.25">
      <c r="N64" s="73">
        <v>62</v>
      </c>
    </row>
    <row r="65" spans="14:14" x14ac:dyDescent="0.25">
      <c r="N65" s="73">
        <v>63</v>
      </c>
    </row>
    <row r="66" spans="14:14" x14ac:dyDescent="0.25">
      <c r="N66" s="73">
        <v>64</v>
      </c>
    </row>
    <row r="67" spans="14:14" x14ac:dyDescent="0.25">
      <c r="N67" s="73">
        <v>65</v>
      </c>
    </row>
    <row r="68" spans="14:14" x14ac:dyDescent="0.25">
      <c r="N68" s="73">
        <v>66</v>
      </c>
    </row>
    <row r="69" spans="14:14" x14ac:dyDescent="0.25">
      <c r="N69" s="73">
        <v>67</v>
      </c>
    </row>
    <row r="70" spans="14:14" x14ac:dyDescent="0.25">
      <c r="N70" s="73">
        <v>68</v>
      </c>
    </row>
    <row r="71" spans="14:14" x14ac:dyDescent="0.25">
      <c r="N71" s="73">
        <v>69</v>
      </c>
    </row>
    <row r="72" spans="14:14" x14ac:dyDescent="0.25">
      <c r="N72" s="73">
        <v>70</v>
      </c>
    </row>
    <row r="73" spans="14:14" x14ac:dyDescent="0.25">
      <c r="N73" s="73">
        <v>71</v>
      </c>
    </row>
    <row r="74" spans="14:14" x14ac:dyDescent="0.25">
      <c r="N74" s="73">
        <v>72</v>
      </c>
    </row>
    <row r="75" spans="14:14" x14ac:dyDescent="0.25">
      <c r="N75" s="73">
        <v>73</v>
      </c>
    </row>
    <row r="76" spans="14:14" x14ac:dyDescent="0.25">
      <c r="N76" s="73">
        <v>74</v>
      </c>
    </row>
    <row r="77" spans="14:14" x14ac:dyDescent="0.25">
      <c r="N77" s="73">
        <v>75</v>
      </c>
    </row>
    <row r="78" spans="14:14" x14ac:dyDescent="0.25">
      <c r="N78" s="73">
        <v>76</v>
      </c>
    </row>
    <row r="79" spans="14:14" x14ac:dyDescent="0.25">
      <c r="N79" s="73">
        <v>77</v>
      </c>
    </row>
    <row r="80" spans="14:14" x14ac:dyDescent="0.25">
      <c r="N80" s="73">
        <v>78</v>
      </c>
    </row>
    <row r="81" spans="14:14" x14ac:dyDescent="0.25">
      <c r="N81" s="73">
        <v>79</v>
      </c>
    </row>
    <row r="82" spans="14:14" x14ac:dyDescent="0.25">
      <c r="N82" s="73">
        <v>80</v>
      </c>
    </row>
    <row r="83" spans="14:14" x14ac:dyDescent="0.25">
      <c r="N83" s="73">
        <v>81</v>
      </c>
    </row>
    <row r="84" spans="14:14" x14ac:dyDescent="0.25">
      <c r="N84" s="73">
        <v>82</v>
      </c>
    </row>
    <row r="85" spans="14:14" x14ac:dyDescent="0.25">
      <c r="N85" s="73">
        <v>83</v>
      </c>
    </row>
    <row r="86" spans="14:14" x14ac:dyDescent="0.25">
      <c r="N86" s="73">
        <v>84</v>
      </c>
    </row>
    <row r="87" spans="14:14" x14ac:dyDescent="0.25">
      <c r="N87" s="73">
        <v>85</v>
      </c>
    </row>
    <row r="88" spans="14:14" x14ac:dyDescent="0.25">
      <c r="N88" s="73">
        <v>86</v>
      </c>
    </row>
    <row r="89" spans="14:14" x14ac:dyDescent="0.25">
      <c r="N89" s="73">
        <v>87</v>
      </c>
    </row>
    <row r="90" spans="14:14" x14ac:dyDescent="0.25">
      <c r="N90" s="73">
        <v>88</v>
      </c>
    </row>
    <row r="91" spans="14:14" x14ac:dyDescent="0.25">
      <c r="N91" s="73">
        <v>89</v>
      </c>
    </row>
    <row r="92" spans="14:14" x14ac:dyDescent="0.25">
      <c r="N92" s="73">
        <v>90</v>
      </c>
    </row>
    <row r="93" spans="14:14" x14ac:dyDescent="0.25">
      <c r="N93" s="73">
        <v>91</v>
      </c>
    </row>
    <row r="94" spans="14:14" x14ac:dyDescent="0.25">
      <c r="N94" s="73">
        <v>92</v>
      </c>
    </row>
    <row r="95" spans="14:14" x14ac:dyDescent="0.25">
      <c r="N95" s="73">
        <v>93</v>
      </c>
    </row>
    <row r="96" spans="14:14" x14ac:dyDescent="0.25">
      <c r="N96" s="73">
        <v>94</v>
      </c>
    </row>
    <row r="97" spans="14:14" x14ac:dyDescent="0.25">
      <c r="N97" s="73">
        <v>95</v>
      </c>
    </row>
    <row r="98" spans="14:14" x14ac:dyDescent="0.25">
      <c r="N98" s="73">
        <v>96</v>
      </c>
    </row>
    <row r="99" spans="14:14" x14ac:dyDescent="0.25">
      <c r="N99" s="73">
        <v>97</v>
      </c>
    </row>
    <row r="100" spans="14:14" x14ac:dyDescent="0.25">
      <c r="N100" s="73">
        <v>98</v>
      </c>
    </row>
    <row r="101" spans="14:14" x14ac:dyDescent="0.25">
      <c r="N101" s="73">
        <v>99</v>
      </c>
    </row>
  </sheetData>
  <sortState xmlns:xlrd2="http://schemas.microsoft.com/office/spreadsheetml/2017/richdata2" ref="L2:L33">
    <sortCondition ref="L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KFL Draw Sheet</vt:lpstr>
      <vt:lpstr>KC - Eastern</vt:lpstr>
      <vt:lpstr>KC - Coastal</vt:lpstr>
      <vt:lpstr>KC - Valley</vt:lpstr>
      <vt:lpstr>KC - Mountain </vt:lpstr>
      <vt:lpstr>KC - Western</vt:lpstr>
      <vt:lpstr>QC - Eastern</vt:lpstr>
      <vt:lpstr>QC - Coastal</vt:lpstr>
      <vt:lpstr>QC - Valley</vt:lpstr>
      <vt:lpstr>QC - Mountain </vt:lpstr>
      <vt:lpstr>QC - Western</vt:lpstr>
      <vt:lpstr>NFL Schedule</vt:lpstr>
      <vt:lpstr>KFL Schedule</vt:lpstr>
      <vt:lpstr>Players Open Picks List By Week</vt:lpstr>
      <vt:lpstr>Picks List</vt:lpstr>
      <vt:lpstr>'KFL Draw Sheet'!Print_Area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Scotty Asti</dc:creator>
  <cp:lastModifiedBy>Scotty Asti</cp:lastModifiedBy>
  <cp:lastPrinted>2019-12-18T14:03:35Z</cp:lastPrinted>
  <dcterms:created xsi:type="dcterms:W3CDTF">2012-08-15T19:05:49Z</dcterms:created>
  <dcterms:modified xsi:type="dcterms:W3CDTF">2022-09-22T22:32:20Z</dcterms:modified>
</cp:coreProperties>
</file>